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5480" windowHeight="7650" tabRatio="740" activeTab="6"/>
  </bookViews>
  <sheets>
    <sheet name="CONSUM TOTAL" sheetId="1" r:id="rId1"/>
    <sheet name="CONSUM PER FONTS" sheetId="2" r:id="rId2"/>
    <sheet name="CONSUM PER SECTORS" sheetId="3" r:id="rId3"/>
    <sheet name="EMISSIONS PER SECTORS" sheetId="7" r:id="rId4"/>
    <sheet name="EMISSIONS TOTALS" sheetId="10" r:id="rId5"/>
    <sheet name="CONSUM MUNICIPAL" sheetId="8" r:id="rId6"/>
    <sheet name="EMISSIONS MUNICIPALS" sheetId="9" r:id="rId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<sst xmlns="http://schemas.openxmlformats.org/spreadsheetml/2006/main" count="44" uniqueCount="37">
  <si>
    <t>Any</t>
  </si>
  <si>
    <t>GLP [GWh]</t>
  </si>
  <si>
    <t>Automoció BCN  [GWh]</t>
  </si>
  <si>
    <t>TOTAL [tn CO2 equiv]</t>
  </si>
  <si>
    <t>TOTAL PER CÀPITA [tn CO2 / habitant]</t>
  </si>
  <si>
    <t>Consum Municipal [MWh]</t>
  </si>
  <si>
    <t xml:space="preserve"> </t>
  </si>
  <si>
    <t>ANY</t>
  </si>
  <si>
    <t>Domèstic [GWh]</t>
  </si>
  <si>
    <t>Comercial [GWh]</t>
  </si>
  <si>
    <t>Industrial [GWh]</t>
  </si>
  <si>
    <t>Transport [GWh]</t>
  </si>
  <si>
    <t>Altres [GWh]</t>
  </si>
  <si>
    <t>Serveis [MWh]</t>
  </si>
  <si>
    <t>Edificis [MWh]</t>
  </si>
  <si>
    <t>Flotes altres [MWh]</t>
  </si>
  <si>
    <t>Flota residus [MWh]</t>
  </si>
  <si>
    <t>Enllumenat [MWh]</t>
  </si>
  <si>
    <t xml:space="preserve">Distribució per ús </t>
  </si>
  <si>
    <t>Gas Natural [GWh]</t>
  </si>
  <si>
    <t>Electricitat TOTAL [GWh]</t>
  </si>
  <si>
    <t>Serveis [tCO2eq]</t>
  </si>
  <si>
    <t>Edificis  [tCO2eq]</t>
  </si>
  <si>
    <t>Flotes altres [tCO2eq]</t>
  </si>
  <si>
    <t>Flotes residus [tCO2eq]</t>
  </si>
  <si>
    <t>Enllumenat [tCO2eq]</t>
  </si>
  <si>
    <t>Emissions pla municipal  [tCO2eq]</t>
  </si>
  <si>
    <t xml:space="preserve">Consum per ús </t>
  </si>
  <si>
    <t>CONSUM TOTAL [GWh/any]</t>
  </si>
  <si>
    <t>CONSUM TOTAL per Habitant [kWh/any·hab]</t>
  </si>
  <si>
    <t>DOMÈSTIC</t>
  </si>
  <si>
    <t>COMERCIAL I SERVEIS</t>
  </si>
  <si>
    <t>INDUSTRIAL</t>
  </si>
  <si>
    <t>TRANSPORT (petroli+GNV+VE + tracció elèctrica + amb GLP)</t>
  </si>
  <si>
    <t>ALTRES</t>
  </si>
  <si>
    <t>TRACTAMENT DE RSU</t>
  </si>
  <si>
    <t>PORT I AEROPORT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</si>
</sst>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-;\-* #,##0.00_-;_-* &quot;-&quot;??_-;_-@_-"/>
    <numFmt numFmtId="165" formatCode="_-* #,##0.00\ [$€]_-;\-* #,##0.00\ [$€]_-;_-* &quot;-&quot;??\ [$€]_-;_-@_-"/>
    <numFmt numFmtId="166" formatCode="_-* #,##0.00000\ [$€]_-;\-* #,##0.00000\ [$€]_-;_-* &quot;-&quot;??\ [$€]_-;_-@_-"/>
    <numFmt numFmtId="167" formatCode="_(* #,##0.00_);_(* \(#,##0.00\);_(* &quot;-&quot;??_);_(@_)"/>
    <numFmt numFmtId="168" formatCode="_-* #,##0.00\ &quot;pta&quot;_-;\-* #,##0.00\ &quot;pta&quot;_-;_-* &quot;-&quot;??\ &quot;pta&quot;_-;_-@_-"/>
    <numFmt numFmtId="169" formatCode="_-* #,##0\ _P_T_A_-;\-* #,##0\ _P_T_A_-;_-* &quot;-&quot;\ _P_T_A_-;_-@_-"/>
    <numFmt numFmtId="170" formatCode="0.0"/>
    <numFmt numFmtId="171" formatCode="_-* #,##0.0_-;\-* #,##0.0_-;_-* &quot;-&quot;??_-;_-@_-"/>
    <numFmt numFmtId="172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i/>
      <sz val="9"/>
      <name val="Arial"/>
      <family val="2"/>
    </font>
    <font>
      <b/>
      <sz val="10"/>
      <color rgb="FF3F3F3F"/>
      <name val="Arial"/>
      <family val="2"/>
    </font>
    <font>
      <b/>
      <sz val="11"/>
      <color theme="1" tint="0.499984740745262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theme="1" tint="0.249977111117893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</patternFill>
    </fill>
    <fill>
      <patternFill patternType="solid">
        <fgColor theme="5" tint="-0.499984740745262"/>
        <bgColor indexed="64"/>
      </patternFill>
    </fill>
    <fill>
      <gradientFill degree="45">
        <stop position="0">
          <color theme="5" tint="0.40000610370189521"/>
        </stop>
        <stop position="1">
          <color theme="5" tint="-0.25098422193060094"/>
        </stop>
      </gradientFill>
    </fill>
    <fill>
      <patternFill patternType="solid">
        <fgColor theme="3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theme="5" tint="-0.249977111117893"/>
      </top>
      <bottom style="hair">
        <color theme="5" tint="-0.24997711111789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5" tint="-0.249977111117893"/>
      </bottom>
      <diagonal/>
    </border>
    <border>
      <left/>
      <right/>
      <top/>
      <bottom style="medium">
        <color indexed="3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Dashed">
        <color theme="5" tint="-0.249977111117893"/>
      </left>
      <right style="mediumDashed">
        <color theme="5" tint="-0.249977111117893"/>
      </right>
      <top style="mediumDashed">
        <color theme="5" tint="-0.249977111117893"/>
      </top>
      <bottom style="mediumDashed">
        <color theme="5" tint="-0.249977111117893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2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7" fillId="0" borderId="0"/>
    <xf numFmtId="165" fontId="5" fillId="0" borderId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6" fontId="14" fillId="0" borderId="0"/>
    <xf numFmtId="16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7" fillId="0" borderId="0"/>
    <xf numFmtId="9" fontId="5" fillId="0" borderId="0" applyFont="0" applyFill="0" applyBorder="0" applyAlignment="0" applyProtection="0"/>
    <xf numFmtId="166" fontId="5" fillId="0" borderId="0"/>
    <xf numFmtId="166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5" fillId="0" borderId="0" applyNumberFormat="0" applyAlignment="0" applyProtection="0"/>
    <xf numFmtId="0" fontId="4" fillId="0" borderId="0" applyNumberFormat="0" applyAlignment="0" applyProtection="0"/>
    <xf numFmtId="0" fontId="18" fillId="0" borderId="0" applyNumberFormat="0" applyAlignment="0" applyProtection="0"/>
    <xf numFmtId="0" fontId="8" fillId="0" borderId="0" applyNumberFormat="0" applyAlignment="0" applyProtection="0"/>
    <xf numFmtId="0" fontId="8" fillId="0" borderId="0" applyNumberFormat="0" applyAlignment="0" applyProtection="0"/>
    <xf numFmtId="0" fontId="6" fillId="0" borderId="0" applyNumberFormat="0" applyFill="0" applyAlignment="0" applyProtection="0"/>
    <xf numFmtId="0" fontId="6" fillId="0" borderId="0" applyNumberFormat="0" applyAlignment="0" applyProtection="0"/>
    <xf numFmtId="0" fontId="6" fillId="0" borderId="0" applyNumberFormat="0" applyAlignment="0" applyProtection="0"/>
    <xf numFmtId="0" fontId="6" fillId="0" borderId="0" applyNumberFormat="0" applyAlignment="0" applyProtection="0"/>
    <xf numFmtId="0" fontId="19" fillId="2" borderId="1" applyNumberFormat="0" applyAlignment="0" applyProtection="0"/>
    <xf numFmtId="0" fontId="17" fillId="0" borderId="2" applyNumberFormat="0" applyFill="0" applyAlignment="0" applyProtection="0"/>
    <xf numFmtId="0" fontId="21" fillId="0" borderId="0">
      <alignment vertical="center"/>
    </xf>
    <xf numFmtId="0" fontId="22" fillId="11" borderId="0"/>
    <xf numFmtId="4" fontId="23" fillId="10" borderId="4"/>
    <xf numFmtId="0" fontId="24" fillId="0" borderId="5" applyNumberFormat="0" applyFill="0" applyAlignment="0" applyProtection="0"/>
    <xf numFmtId="0" fontId="1" fillId="0" borderId="0"/>
    <xf numFmtId="0" fontId="20" fillId="0" borderId="6"/>
    <xf numFmtId="0" fontId="25" fillId="0" borderId="7" applyNumberFormat="0" applyFill="0" applyAlignment="0" applyProtection="0"/>
    <xf numFmtId="0" fontId="26" fillId="0" borderId="0"/>
    <xf numFmtId="4" fontId="1" fillId="0" borderId="8"/>
    <xf numFmtId="9" fontId="3" fillId="0" borderId="0" applyFont="0" applyFill="0" applyBorder="0" applyAlignment="0" applyProtection="0"/>
    <xf numFmtId="0" fontId="1" fillId="13" borderId="0" applyNumberFormat="0" applyBorder="0" applyAlignment="0" applyProtection="0"/>
    <xf numFmtId="0" fontId="3" fillId="0" borderId="0"/>
    <xf numFmtId="0" fontId="22" fillId="14" borderId="0"/>
    <xf numFmtId="4" fontId="10" fillId="15" borderId="0"/>
    <xf numFmtId="0" fontId="1" fillId="0" borderId="9"/>
    <xf numFmtId="4" fontId="1" fillId="0" borderId="0"/>
    <xf numFmtId="164" fontId="5" fillId="0" borderId="0" applyFont="0" applyFill="0" applyBorder="0" applyAlignment="0" applyProtection="0"/>
    <xf numFmtId="0" fontId="9" fillId="9" borderId="10" applyFont="0" applyAlignment="0">
      <alignment horizontal="center" vertical="center"/>
    </xf>
    <xf numFmtId="0" fontId="9" fillId="7" borderId="10" applyFont="0" applyAlignment="0">
      <alignment horizontal="center" vertical="center"/>
    </xf>
    <xf numFmtId="0" fontId="9" fillId="16" borderId="10" applyFont="0" applyAlignment="0">
      <alignment horizontal="center" vertical="center"/>
    </xf>
    <xf numFmtId="0" fontId="9" fillId="12" borderId="10" applyFont="0" applyAlignment="0">
      <alignment horizontal="center" vertical="center"/>
    </xf>
    <xf numFmtId="0" fontId="27" fillId="0" borderId="0" applyNumberFormat="0" applyFill="0" applyBorder="0" applyAlignment="0" applyProtection="0">
      <alignment vertical="top"/>
      <protection locked="0"/>
    </xf>
    <xf numFmtId="10" fontId="1" fillId="0" borderId="0"/>
    <xf numFmtId="10" fontId="1" fillId="8" borderId="11">
      <alignment vertical="center"/>
    </xf>
    <xf numFmtId="0" fontId="5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5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/>
    <xf numFmtId="0" fontId="0" fillId="0" borderId="0" xfId="0"/>
    <xf numFmtId="0" fontId="0" fillId="8" borderId="0" xfId="0" applyFill="1"/>
    <xf numFmtId="164" fontId="0" fillId="8" borderId="0" xfId="92" applyFont="1" applyFill="1"/>
    <xf numFmtId="172" fontId="0" fillId="0" borderId="3" xfId="92" applyNumberFormat="1" applyFont="1" applyBorder="1"/>
    <xf numFmtId="172" fontId="0" fillId="0" borderId="13" xfId="92" applyNumberFormat="1" applyFont="1" applyBorder="1"/>
    <xf numFmtId="172" fontId="0" fillId="0" borderId="15" xfId="92" applyNumberFormat="1" applyFont="1" applyBorder="1"/>
    <xf numFmtId="172" fontId="0" fillId="0" borderId="16" xfId="92" applyNumberFormat="1" applyFont="1" applyBorder="1"/>
    <xf numFmtId="0" fontId="0" fillId="7" borderId="17" xfId="0" applyNumberFormat="1" applyFill="1" applyBorder="1"/>
    <xf numFmtId="0" fontId="0" fillId="7" borderId="18" xfId="0" applyNumberFormat="1" applyFill="1" applyBorder="1"/>
    <xf numFmtId="0" fontId="0" fillId="7" borderId="19" xfId="0" applyNumberFormat="1" applyFill="1" applyBorder="1"/>
    <xf numFmtId="172" fontId="0" fillId="0" borderId="18" xfId="92" applyNumberFormat="1" applyFont="1" applyBorder="1"/>
    <xf numFmtId="172" fontId="0" fillId="0" borderId="19" xfId="92" applyNumberFormat="1" applyFont="1" applyBorder="1"/>
    <xf numFmtId="172" fontId="0" fillId="0" borderId="0" xfId="92" applyNumberFormat="1" applyFont="1" applyBorder="1"/>
    <xf numFmtId="172" fontId="0" fillId="0" borderId="21" xfId="92" applyNumberFormat="1" applyFont="1" applyBorder="1"/>
    <xf numFmtId="164" fontId="0" fillId="0" borderId="15" xfId="92" applyNumberFormat="1" applyFont="1" applyBorder="1"/>
    <xf numFmtId="0" fontId="0" fillId="8" borderId="0" xfId="0" applyFill="1" applyBorder="1"/>
    <xf numFmtId="0" fontId="29" fillId="0" borderId="20" xfId="0" applyFont="1" applyBorder="1"/>
    <xf numFmtId="0" fontId="29" fillId="0" borderId="12" xfId="0" applyFont="1" applyBorder="1"/>
    <xf numFmtId="0" fontId="29" fillId="0" borderId="14" xfId="0" applyFont="1" applyBorder="1"/>
    <xf numFmtId="164" fontId="29" fillId="8" borderId="0" xfId="92" applyFont="1" applyFill="1"/>
    <xf numFmtId="0" fontId="29" fillId="8" borderId="0" xfId="0" applyFont="1" applyFill="1"/>
    <xf numFmtId="0" fontId="29" fillId="0" borderId="0" xfId="0" applyFont="1"/>
    <xf numFmtId="0" fontId="29" fillId="0" borderId="0" xfId="0" applyFont="1" applyFill="1"/>
    <xf numFmtId="0" fontId="29" fillId="7" borderId="17" xfId="0" applyNumberFormat="1" applyFont="1" applyFill="1" applyBorder="1"/>
    <xf numFmtId="0" fontId="29" fillId="7" borderId="18" xfId="0" applyNumberFormat="1" applyFont="1" applyFill="1" applyBorder="1"/>
    <xf numFmtId="0" fontId="29" fillId="0" borderId="12" xfId="0" applyFont="1" applyFill="1" applyBorder="1"/>
    <xf numFmtId="170" fontId="0" fillId="0" borderId="0" xfId="0" applyNumberFormat="1" applyBorder="1"/>
    <xf numFmtId="170" fontId="0" fillId="0" borderId="21" xfId="0" applyNumberFormat="1" applyBorder="1"/>
    <xf numFmtId="0" fontId="30" fillId="0" borderId="20" xfId="2" applyFont="1" applyFill="1" applyBorder="1"/>
    <xf numFmtId="0" fontId="30" fillId="0" borderId="20" xfId="3" applyFont="1" applyFill="1" applyBorder="1" applyAlignment="1">
      <alignment vertical="center"/>
    </xf>
    <xf numFmtId="0" fontId="30" fillId="0" borderId="14" xfId="4" applyFont="1" applyFill="1" applyBorder="1" applyAlignment="1">
      <alignment vertical="center"/>
    </xf>
    <xf numFmtId="170" fontId="0" fillId="0" borderId="15" xfId="0" applyNumberFormat="1" applyBorder="1"/>
    <xf numFmtId="170" fontId="0" fillId="0" borderId="16" xfId="0" applyNumberFormat="1" applyBorder="1"/>
    <xf numFmtId="0" fontId="30" fillId="0" borderId="12" xfId="1" applyFont="1" applyFill="1" applyBorder="1"/>
    <xf numFmtId="170" fontId="0" fillId="0" borderId="3" xfId="0" applyNumberFormat="1" applyBorder="1"/>
    <xf numFmtId="170" fontId="0" fillId="0" borderId="13" xfId="0" applyNumberFormat="1" applyBorder="1"/>
    <xf numFmtId="0" fontId="29" fillId="0" borderId="17" xfId="0" applyFont="1" applyBorder="1"/>
    <xf numFmtId="171" fontId="0" fillId="0" borderId="18" xfId="92" applyNumberFormat="1" applyFont="1" applyBorder="1"/>
    <xf numFmtId="171" fontId="0" fillId="0" borderId="19" xfId="92" applyNumberFormat="1" applyFont="1" applyBorder="1"/>
    <xf numFmtId="0" fontId="0" fillId="8" borderId="14" xfId="0" applyFill="1" applyBorder="1"/>
    <xf numFmtId="0" fontId="29" fillId="8" borderId="17" xfId="0" applyFont="1" applyFill="1" applyBorder="1"/>
    <xf numFmtId="170" fontId="0" fillId="0" borderId="12" xfId="0" applyNumberFormat="1" applyBorder="1"/>
    <xf numFmtId="170" fontId="0" fillId="0" borderId="20" xfId="0" applyNumberFormat="1" applyBorder="1"/>
    <xf numFmtId="170" fontId="0" fillId="0" borderId="14" xfId="0" applyNumberFormat="1" applyBorder="1"/>
    <xf numFmtId="172" fontId="0" fillId="0" borderId="12" xfId="92" applyNumberFormat="1" applyFont="1" applyBorder="1"/>
    <xf numFmtId="172" fontId="0" fillId="0" borderId="20" xfId="92" applyNumberFormat="1" applyFont="1" applyBorder="1"/>
    <xf numFmtId="172" fontId="0" fillId="0" borderId="14" xfId="92" applyNumberFormat="1" applyFont="1" applyBorder="1"/>
    <xf numFmtId="0" fontId="29" fillId="7" borderId="19" xfId="0" applyNumberFormat="1" applyFont="1" applyFill="1" applyBorder="1"/>
    <xf numFmtId="164" fontId="0" fillId="0" borderId="16" xfId="92" applyNumberFormat="1" applyFont="1" applyBorder="1"/>
    <xf numFmtId="171" fontId="0" fillId="0" borderId="17" xfId="92" applyNumberFormat="1" applyFont="1" applyBorder="1"/>
    <xf numFmtId="172" fontId="0" fillId="0" borderId="17" xfId="92" applyNumberFormat="1" applyFont="1" applyBorder="1"/>
    <xf numFmtId="0" fontId="0" fillId="7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8" borderId="12" xfId="0" applyFill="1" applyBorder="1"/>
    <xf numFmtId="0" fontId="29" fillId="7" borderId="3" xfId="0" applyFont="1" applyFill="1" applyBorder="1" applyAlignment="1">
      <alignment horizontal="center"/>
    </xf>
    <xf numFmtId="0" fontId="29" fillId="7" borderId="13" xfId="0" applyFont="1" applyFill="1" applyBorder="1" applyAlignment="1">
      <alignment horizontal="center"/>
    </xf>
    <xf numFmtId="0" fontId="29" fillId="0" borderId="22" xfId="0" applyFont="1" applyBorder="1"/>
    <xf numFmtId="0" fontId="29" fillId="0" borderId="25" xfId="0" applyFont="1" applyBorder="1"/>
    <xf numFmtId="0" fontId="29" fillId="0" borderId="23" xfId="0" applyFont="1" applyBorder="1"/>
    <xf numFmtId="0" fontId="29" fillId="8" borderId="24" xfId="0" applyFont="1" applyFill="1" applyBorder="1"/>
    <xf numFmtId="0" fontId="29" fillId="7" borderId="12" xfId="0" applyFont="1" applyFill="1" applyBorder="1" applyAlignment="1">
      <alignment horizontal="center"/>
    </xf>
    <xf numFmtId="164" fontId="0" fillId="0" borderId="14" xfId="92" applyNumberFormat="1" applyFont="1" applyBorder="1"/>
  </cellXfs>
  <cellStyles count="93">
    <cellStyle name="20% - Énfasis6 2" xfId="75"/>
    <cellStyle name="Coma" xfId="92" builtinId="3"/>
    <cellStyle name="Coma 2" xfId="14"/>
    <cellStyle name="Coma 3" xfId="81"/>
    <cellStyle name="Èmfasi1" xfId="1" builtinId="29"/>
    <cellStyle name="Èmfasi2" xfId="2" builtinId="33"/>
    <cellStyle name="Èmfasi3" xfId="3" builtinId="37"/>
    <cellStyle name="Èmfasi6" xfId="4" builtinId="49"/>
    <cellStyle name="Enllaç" xfId="12" builtinId="8" hidden="1"/>
    <cellStyle name="Enllaç" xfId="5" builtinId="8" hidden="1"/>
    <cellStyle name="Enllaç" xfId="23" builtinId="8" hidden="1"/>
    <cellStyle name="Enllaç" xfId="32" builtinId="8" hidden="1"/>
    <cellStyle name="Enllaç 2" xfId="52"/>
    <cellStyle name="Enllaç 3" xfId="86"/>
    <cellStyle name="Enllaç visitat" xfId="11" builtinId="9" hidden="1"/>
    <cellStyle name="Enllaç visitat" xfId="10" builtinId="9" hidden="1"/>
    <cellStyle name="Enllaç visitat" xfId="16" builtinId="9" hidden="1"/>
    <cellStyle name="Enllaç visitat" xfId="17" builtinId="9" hidden="1"/>
    <cellStyle name="Enllaç visitat" xfId="18" builtinId="9" hidden="1"/>
    <cellStyle name="Enllaç visitat" xfId="19" builtinId="9" hidden="1"/>
    <cellStyle name="Enllaç visitat" xfId="20" builtinId="9" hidden="1"/>
    <cellStyle name="Enllaç visitat" xfId="22" builtinId="9" hidden="1"/>
    <cellStyle name="Enllaç visitat" xfId="24" builtinId="9" hidden="1"/>
    <cellStyle name="Enllaç visitat" xfId="25" builtinId="9" hidden="1"/>
    <cellStyle name="Enllaç visitat" xfId="26" builtinId="9" hidden="1"/>
    <cellStyle name="Enllaç visitat" xfId="27" builtinId="9" hidden="1"/>
    <cellStyle name="Enllaç visitat" xfId="28" builtinId="9" hidden="1"/>
    <cellStyle name="Enllaç visitat" xfId="29" builtinId="9" hidden="1"/>
    <cellStyle name="Enllaç visitat" xfId="31" builtinId="9" hidden="1"/>
    <cellStyle name="Enllaç visitat" xfId="33" builtinId="9" hidden="1"/>
    <cellStyle name="Enllaç visitat" xfId="34" builtinId="9" hidden="1"/>
    <cellStyle name="Enllaç visitat" xfId="35" builtinId="9" hidden="1"/>
    <cellStyle name="Enllaç visitat" xfId="36" builtinId="9" hidden="1"/>
    <cellStyle name="Enllaç visitat" xfId="37" builtinId="9" hidden="1"/>
    <cellStyle name="Enllaç visitat" xfId="38" builtinId="9" hidden="1"/>
    <cellStyle name="Enllaç visitat" xfId="39" builtinId="9" hidden="1"/>
    <cellStyle name="Enllaç visitat" xfId="40" builtinId="9" hidden="1"/>
    <cellStyle name="Enllaç visitat" xfId="41" builtinId="9" hidden="1"/>
    <cellStyle name="Enllaç visitat" xfId="42" builtinId="9" hidden="1"/>
    <cellStyle name="Enllaç visitat" xfId="43" builtinId="9" hidden="1"/>
    <cellStyle name="Enllaç visitat" xfId="44" builtinId="9" hidden="1"/>
    <cellStyle name="Enllaç visitat" xfId="45" builtinId="9" hidden="1"/>
    <cellStyle name="Estilo 1" xfId="82"/>
    <cellStyle name="Estilo 2" xfId="83"/>
    <cellStyle name="Estilo 3" xfId="84"/>
    <cellStyle name="Estilo 4" xfId="85"/>
    <cellStyle name="Estilo 5" xfId="87"/>
    <cellStyle name="Estilo 6" xfId="88"/>
    <cellStyle name="Euro" xfId="6"/>
    <cellStyle name="Euro 2" xfId="21"/>
    <cellStyle name="Excel Built-in Normal" xfId="76"/>
    <cellStyle name="Hipervínculo 2" xfId="90"/>
    <cellStyle name="Milers [0] 2" xfId="47"/>
    <cellStyle name="Moneda 2" xfId="48"/>
    <cellStyle name="Normal" xfId="0" builtinId="0"/>
    <cellStyle name="Normal 2" xfId="7"/>
    <cellStyle name="Normal 2 2" xfId="49"/>
    <cellStyle name="Normal 2 3" xfId="89"/>
    <cellStyle name="Normal 3" xfId="8"/>
    <cellStyle name="Normal 3 2" xfId="13"/>
    <cellStyle name="Normal 3 3" xfId="51"/>
    <cellStyle name="Normal 3 4" xfId="91"/>
    <cellStyle name="Normal 4" xfId="15"/>
    <cellStyle name="Normal 4 2" xfId="53"/>
    <cellStyle name="Normal 5" xfId="69"/>
    <cellStyle name="Normal 6" xfId="46"/>
    <cellStyle name="PAEB atencio!" xfId="77"/>
    <cellStyle name="PAEB copiar" xfId="78"/>
    <cellStyle name="PAEB copiar 2" xfId="79"/>
    <cellStyle name="PAEB num contorn" xfId="73"/>
    <cellStyle name="PAEB numero" xfId="80"/>
    <cellStyle name="PAEB subtitol" xfId="70"/>
    <cellStyle name="PAEB text" xfId="72"/>
    <cellStyle name="PAEB titol" xfId="66"/>
    <cellStyle name="PAEB títol projecte" xfId="65"/>
    <cellStyle name="PAEB total" xfId="67"/>
    <cellStyle name="Percentatge 2" xfId="9"/>
    <cellStyle name="Percentatge 3" xfId="30"/>
    <cellStyle name="Percentatge 4" xfId="50"/>
    <cellStyle name="Porcentual 2" xfId="74"/>
    <cellStyle name="Resultat 2" xfId="63"/>
    <cellStyle name="Título 2 2" xfId="68"/>
    <cellStyle name="Título 3 2" xfId="71"/>
    <cellStyle name="Total 2" xfId="64"/>
    <cellStyle name="WhadsColVar1" xfId="56"/>
    <cellStyle name="WhadsDades" xfId="59"/>
    <cellStyle name="WhadsFontVar1" xfId="62"/>
    <cellStyle name="WhadsNotaVar1" xfId="61"/>
    <cellStyle name="WhadsRowVar1" xfId="57"/>
    <cellStyle name="WhadsRowVar2" xfId="58"/>
    <cellStyle name="WhadsTitVar1" xfId="54"/>
    <cellStyle name="WhadsTitVar2" xfId="55"/>
    <cellStyle name="WhadsVoidVar1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Evolució del consum energètic</a:t>
            </a:r>
            <a:r>
              <a:rPr lang="ca-ES" baseline="0"/>
              <a:t> a Barcelona</a:t>
            </a:r>
            <a:endParaRPr lang="ca-E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'CONSUM TOTAL'!$A$3</c:f>
              <c:strCache>
                <c:ptCount val="1"/>
                <c:pt idx="0">
                  <c:v>CONSUM TOTAL [GWh/any]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'CONSUM TOTAL'!$B$2:$W$2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'CONSUM TOTAL'!$B$3:$W$3</c:f>
              <c:numCache>
                <c:formatCode>_-* #,##0_-;\-* #,##0_-;_-* "-"??_-;_-@_-</c:formatCode>
                <c:ptCount val="22"/>
                <c:pt idx="0">
                  <c:v>15943.141418477766</c:v>
                </c:pt>
                <c:pt idx="1">
                  <c:v>16211.384501775117</c:v>
                </c:pt>
                <c:pt idx="2">
                  <c:v>17663.115357240389</c:v>
                </c:pt>
                <c:pt idx="3">
                  <c:v>17390.866873348325</c:v>
                </c:pt>
                <c:pt idx="4">
                  <c:v>18448.502150874087</c:v>
                </c:pt>
                <c:pt idx="5">
                  <c:v>18719.019146397128</c:v>
                </c:pt>
                <c:pt idx="6">
                  <c:v>19263.300775367694</c:v>
                </c:pt>
                <c:pt idx="7">
                  <c:v>18715.220894012851</c:v>
                </c:pt>
                <c:pt idx="8">
                  <c:v>18002.944852835044</c:v>
                </c:pt>
                <c:pt idx="9">
                  <c:v>17629.626183878878</c:v>
                </c:pt>
                <c:pt idx="10">
                  <c:v>17407.919395781249</c:v>
                </c:pt>
                <c:pt idx="11">
                  <c:v>18036.876909167597</c:v>
                </c:pt>
                <c:pt idx="12">
                  <c:v>17018.627160276108</c:v>
                </c:pt>
                <c:pt idx="13">
                  <c:v>16782.01172410214</c:v>
                </c:pt>
                <c:pt idx="14">
                  <c:v>16609.183039501109</c:v>
                </c:pt>
                <c:pt idx="15">
                  <c:v>15627.565106886173</c:v>
                </c:pt>
                <c:pt idx="16">
                  <c:v>15841.858401577567</c:v>
                </c:pt>
                <c:pt idx="17">
                  <c:v>15433.736449558368</c:v>
                </c:pt>
                <c:pt idx="18">
                  <c:v>14995.307103000001</c:v>
                </c:pt>
                <c:pt idx="19">
                  <c:v>15896.221561400003</c:v>
                </c:pt>
                <c:pt idx="20">
                  <c:v>15320.454072601497</c:v>
                </c:pt>
                <c:pt idx="21">
                  <c:v>13222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00-48DE-9798-FE707D470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323200"/>
        <c:axId val="218337280"/>
      </c:lineChart>
      <c:lineChart>
        <c:grouping val="standard"/>
        <c:varyColors val="0"/>
        <c:ser>
          <c:idx val="1"/>
          <c:order val="1"/>
          <c:tx>
            <c:strRef>
              <c:f>'CONSUM TOTAL'!$A$4</c:f>
              <c:strCache>
                <c:ptCount val="1"/>
                <c:pt idx="0">
                  <c:v>CONSUM TOTAL per Habitant [kWh/any·hab]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'CONSUM TOTAL'!$B$2:$W$2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'CONSUM TOTAL'!$B$4:$W$4</c:f>
              <c:numCache>
                <c:formatCode>_-* #,##0_-;\-* #,##0_-;_-* "-"??_-;_-@_-</c:formatCode>
                <c:ptCount val="22"/>
                <c:pt idx="0">
                  <c:v>10604.363839245687</c:v>
                </c:pt>
                <c:pt idx="1">
                  <c:v>10834.56050045588</c:v>
                </c:pt>
                <c:pt idx="2">
                  <c:v>11733.755406467302</c:v>
                </c:pt>
                <c:pt idx="3">
                  <c:v>11387.493942042787</c:v>
                </c:pt>
                <c:pt idx="4">
                  <c:v>11656.068250635348</c:v>
                </c:pt>
                <c:pt idx="5">
                  <c:v>11858.393196268673</c:v>
                </c:pt>
                <c:pt idx="6">
                  <c:v>12091.898231638621</c:v>
                </c:pt>
                <c:pt idx="7">
                  <c:v>11656.201782267866</c:v>
                </c:pt>
                <c:pt idx="8">
                  <c:v>11286.334392509008</c:v>
                </c:pt>
                <c:pt idx="9">
                  <c:v>10910.043259813603</c:v>
                </c:pt>
                <c:pt idx="10">
                  <c:v>10735.44383864275</c:v>
                </c:pt>
                <c:pt idx="11">
                  <c:v>11138.433142185719</c:v>
                </c:pt>
                <c:pt idx="12">
                  <c:v>10534.927252549205</c:v>
                </c:pt>
                <c:pt idx="13">
                  <c:v>10353.239888202201</c:v>
                </c:pt>
                <c:pt idx="14">
                  <c:v>10304.601277002739</c:v>
                </c:pt>
                <c:pt idx="15">
                  <c:v>9752.6845010416801</c:v>
                </c:pt>
                <c:pt idx="16">
                  <c:v>9873.0541499528317</c:v>
                </c:pt>
                <c:pt idx="17">
                  <c:v>9593.6440243260076</c:v>
                </c:pt>
                <c:pt idx="18">
                  <c:v>9251.7422490867229</c:v>
                </c:pt>
                <c:pt idx="19">
                  <c:v>9810.40530393874</c:v>
                </c:pt>
                <c:pt idx="20">
                  <c:v>9360</c:v>
                </c:pt>
                <c:pt idx="21">
                  <c:v>7950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500-48DE-9798-FE707D470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349568"/>
        <c:axId val="218339200"/>
      </c:lineChart>
      <c:catAx>
        <c:axId val="21832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18337280"/>
        <c:crosses val="autoZero"/>
        <c:auto val="1"/>
        <c:lblAlgn val="ctr"/>
        <c:lblOffset val="100"/>
        <c:noMultiLvlLbl val="0"/>
      </c:catAx>
      <c:valAx>
        <c:axId val="21833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GWh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18323200"/>
        <c:crosses val="autoZero"/>
        <c:crossBetween val="between"/>
      </c:valAx>
      <c:valAx>
        <c:axId val="2183392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kWh/hab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18349568"/>
        <c:crosses val="max"/>
        <c:crossBetween val="between"/>
      </c:valAx>
      <c:catAx>
        <c:axId val="21834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8339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Evolució del consum d'energia</a:t>
            </a:r>
            <a:r>
              <a:rPr lang="ca-ES" baseline="0"/>
              <a:t> </a:t>
            </a:r>
            <a:r>
              <a:rPr lang="ca-ES"/>
              <a:t>per</a:t>
            </a:r>
            <a:r>
              <a:rPr lang="ca-ES" baseline="0"/>
              <a:t> font energètica</a:t>
            </a:r>
            <a:endParaRPr lang="ca-E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'CONSUM PER FONTS'!$A$3</c:f>
              <c:strCache>
                <c:ptCount val="1"/>
                <c:pt idx="0">
                  <c:v>GLP [GWh]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'CONSUM PER FONTS'!$B$2:$W$2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'CONSUM PER FONTS'!$B$3:$W$3</c:f>
              <c:numCache>
                <c:formatCode>_-* #,##0_-;\-* #,##0_-;_-* "-"??_-;_-@_-</c:formatCode>
                <c:ptCount val="22"/>
                <c:pt idx="0">
                  <c:v>414.98180847001669</c:v>
                </c:pt>
                <c:pt idx="1">
                  <c:v>346.84203230100661</c:v>
                </c:pt>
                <c:pt idx="2">
                  <c:v>306.38560299862667</c:v>
                </c:pt>
                <c:pt idx="3">
                  <c:v>356.2419209682667</c:v>
                </c:pt>
                <c:pt idx="4">
                  <c:v>335.15953617540333</c:v>
                </c:pt>
                <c:pt idx="5">
                  <c:v>317.39839795845995</c:v>
                </c:pt>
                <c:pt idx="6">
                  <c:v>298.88962048126996</c:v>
                </c:pt>
                <c:pt idx="7">
                  <c:v>251.96828869333334</c:v>
                </c:pt>
                <c:pt idx="8">
                  <c:v>235.05096736333331</c:v>
                </c:pt>
                <c:pt idx="9">
                  <c:v>233.12156486827706</c:v>
                </c:pt>
                <c:pt idx="10">
                  <c:v>231.19216237322081</c:v>
                </c:pt>
                <c:pt idx="11">
                  <c:v>229.2627598781645</c:v>
                </c:pt>
                <c:pt idx="12">
                  <c:v>194.50177670220296</c:v>
                </c:pt>
                <c:pt idx="13">
                  <c:v>187.38657208769192</c:v>
                </c:pt>
                <c:pt idx="14">
                  <c:v>173.92258140970759</c:v>
                </c:pt>
                <c:pt idx="15">
                  <c:v>155.30985090615988</c:v>
                </c:pt>
                <c:pt idx="16">
                  <c:v>136.03707024423363</c:v>
                </c:pt>
                <c:pt idx="17">
                  <c:v>143.00512422503596</c:v>
                </c:pt>
                <c:pt idx="18">
                  <c:v>147.97999999999999</c:v>
                </c:pt>
                <c:pt idx="19">
                  <c:v>139.60650580000001</c:v>
                </c:pt>
                <c:pt idx="20">
                  <c:v>140.15533917811373</c:v>
                </c:pt>
                <c:pt idx="21">
                  <c:v>125.51191857751752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67-4B74-BC1C-D706CE6F3E3C}"/>
            </c:ext>
          </c:extLst>
        </c:ser>
        <c:ser>
          <c:idx val="1"/>
          <c:order val="1"/>
          <c:tx>
            <c:strRef>
              <c:f>'CONSUM PER FONTS'!$A$4</c:f>
              <c:strCache>
                <c:ptCount val="1"/>
                <c:pt idx="0">
                  <c:v>Gas Natural [GWh]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'CONSUM PER FONTS'!$B$2:$W$2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'CONSUM PER FONTS'!$B$4:$W$4</c:f>
              <c:numCache>
                <c:formatCode>_-* #,##0_-;\-* #,##0_-;_-* "-"??_-;_-@_-</c:formatCode>
                <c:ptCount val="22"/>
                <c:pt idx="0">
                  <c:v>5699.6694883720929</c:v>
                </c:pt>
                <c:pt idx="1">
                  <c:v>5596.8868837209275</c:v>
                </c:pt>
                <c:pt idx="2">
                  <c:v>6477.4224340316377</c:v>
                </c:pt>
                <c:pt idx="3">
                  <c:v>6025.7529136180819</c:v>
                </c:pt>
                <c:pt idx="4">
                  <c:v>6715.7160803665229</c:v>
                </c:pt>
                <c:pt idx="5">
                  <c:v>6880.0299016816016</c:v>
                </c:pt>
                <c:pt idx="6">
                  <c:v>7302.2347104492892</c:v>
                </c:pt>
                <c:pt idx="7">
                  <c:v>6631.9175305632161</c:v>
                </c:pt>
                <c:pt idx="8">
                  <c:v>5991.4954411070958</c:v>
                </c:pt>
                <c:pt idx="9">
                  <c:v>5725.78760747858</c:v>
                </c:pt>
                <c:pt idx="10">
                  <c:v>5921.4814864671607</c:v>
                </c:pt>
                <c:pt idx="11">
                  <c:v>6432.5353790214158</c:v>
                </c:pt>
                <c:pt idx="12">
                  <c:v>5744.9252823659599</c:v>
                </c:pt>
                <c:pt idx="13">
                  <c:v>5863.3918290142674</c:v>
                </c:pt>
                <c:pt idx="14">
                  <c:v>5777.0212890026387</c:v>
                </c:pt>
                <c:pt idx="15">
                  <c:v>4957.0898149967734</c:v>
                </c:pt>
                <c:pt idx="16">
                  <c:v>5023.1725430000006</c:v>
                </c:pt>
                <c:pt idx="17">
                  <c:v>4781.487811</c:v>
                </c:pt>
                <c:pt idx="18">
                  <c:v>4628.3949040000007</c:v>
                </c:pt>
                <c:pt idx="19">
                  <c:v>5221.2700000000004</c:v>
                </c:pt>
                <c:pt idx="20">
                  <c:v>4974.1943960122444</c:v>
                </c:pt>
                <c:pt idx="21">
                  <c:v>4483.6888307586842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67-4B74-BC1C-D706CE6F3E3C}"/>
            </c:ext>
          </c:extLst>
        </c:ser>
        <c:ser>
          <c:idx val="2"/>
          <c:order val="2"/>
          <c:tx>
            <c:strRef>
              <c:f>'CONSUM PER FONTS'!$A$5</c:f>
              <c:strCache>
                <c:ptCount val="1"/>
                <c:pt idx="0">
                  <c:v>Electricitat TOTAL [GWh]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'CONSUM PER FONTS'!$B$2:$W$2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'CONSUM PER FONTS'!$B$5:$W$5</c:f>
              <c:numCache>
                <c:formatCode>_-* #,##0_-;\-* #,##0_-;_-* "-"??_-;_-@_-</c:formatCode>
                <c:ptCount val="22"/>
                <c:pt idx="0">
                  <c:v>5824.2027409999992</c:v>
                </c:pt>
                <c:pt idx="1">
                  <c:v>5985.965188000001</c:v>
                </c:pt>
                <c:pt idx="2">
                  <c:v>6370.7898699999996</c:v>
                </c:pt>
                <c:pt idx="3">
                  <c:v>6512.6421789999986</c:v>
                </c:pt>
                <c:pt idx="4">
                  <c:v>6940.4800000000005</c:v>
                </c:pt>
                <c:pt idx="5">
                  <c:v>7082.9699999999993</c:v>
                </c:pt>
                <c:pt idx="6">
                  <c:v>7285.8400000000011</c:v>
                </c:pt>
                <c:pt idx="7">
                  <c:v>7492.4999999999991</c:v>
                </c:pt>
                <c:pt idx="8">
                  <c:v>7508.56</c:v>
                </c:pt>
                <c:pt idx="9">
                  <c:v>7536.6599999999989</c:v>
                </c:pt>
                <c:pt idx="10">
                  <c:v>7404.4248539999999</c:v>
                </c:pt>
                <c:pt idx="11">
                  <c:v>7439.1501939999989</c:v>
                </c:pt>
                <c:pt idx="12">
                  <c:v>7445.388618</c:v>
                </c:pt>
                <c:pt idx="13">
                  <c:v>7162.7990000000009</c:v>
                </c:pt>
                <c:pt idx="14">
                  <c:v>7014.3736339999996</c:v>
                </c:pt>
                <c:pt idx="15">
                  <c:v>6735.5885790000002</c:v>
                </c:pt>
                <c:pt idx="16">
                  <c:v>6811.568788333333</c:v>
                </c:pt>
                <c:pt idx="17">
                  <c:v>6756.5143113742079</c:v>
                </c:pt>
                <c:pt idx="18">
                  <c:v>6820.3621990000001</c:v>
                </c:pt>
                <c:pt idx="19">
                  <c:v>6584.8700000000017</c:v>
                </c:pt>
                <c:pt idx="20">
                  <c:v>6453.9394050000001</c:v>
                </c:pt>
                <c:pt idx="21">
                  <c:v>5695.6890640000001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867-4B74-BC1C-D706CE6F3E3C}"/>
            </c:ext>
          </c:extLst>
        </c:ser>
        <c:ser>
          <c:idx val="3"/>
          <c:order val="3"/>
          <c:tx>
            <c:strRef>
              <c:f>'CONSUM PER FONTS'!$A$6</c:f>
              <c:strCache>
                <c:ptCount val="1"/>
                <c:pt idx="0">
                  <c:v>Automoció BCN  [GWh]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'CONSUM PER FONTS'!$B$2:$W$2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'CONSUM PER FONTS'!$B$6:$W$6</c:f>
              <c:numCache>
                <c:formatCode>_-* #,##0_-;\-* #,##0_-;_-* "-"??_-;_-@_-</c:formatCode>
                <c:ptCount val="22"/>
                <c:pt idx="0">
                  <c:v>4004.2873806356565</c:v>
                </c:pt>
                <c:pt idx="1">
                  <c:v>4281.6903977531847</c:v>
                </c:pt>
                <c:pt idx="2">
                  <c:v>4508.5174502101254</c:v>
                </c:pt>
                <c:pt idx="3">
                  <c:v>4496.2298597619765</c:v>
                </c:pt>
                <c:pt idx="4">
                  <c:v>4457.1465343321579</c:v>
                </c:pt>
                <c:pt idx="5">
                  <c:v>4438.6208467570668</c:v>
                </c:pt>
                <c:pt idx="6">
                  <c:v>4376.3364444371318</c:v>
                </c:pt>
                <c:pt idx="7">
                  <c:v>4338.8350747563018</c:v>
                </c:pt>
                <c:pt idx="8">
                  <c:v>4267.8384443646164</c:v>
                </c:pt>
                <c:pt idx="9">
                  <c:v>4134.057011532017</c:v>
                </c:pt>
                <c:pt idx="10">
                  <c:v>3850.8208929408697</c:v>
                </c:pt>
                <c:pt idx="11">
                  <c:v>3935.9285762680151</c:v>
                </c:pt>
                <c:pt idx="12">
                  <c:v>3633.811483207945</c:v>
                </c:pt>
                <c:pt idx="13">
                  <c:v>3568.4343230001796</c:v>
                </c:pt>
                <c:pt idx="14">
                  <c:v>3643.8655350887643</c:v>
                </c:pt>
                <c:pt idx="15">
                  <c:v>3779.5768619832402</c:v>
                </c:pt>
                <c:pt idx="16">
                  <c:v>3871.08</c:v>
                </c:pt>
                <c:pt idx="17">
                  <c:v>3752.7292029591254</c:v>
                </c:pt>
                <c:pt idx="18">
                  <c:v>3398.57</c:v>
                </c:pt>
                <c:pt idx="19">
                  <c:v>3950.4750555999995</c:v>
                </c:pt>
                <c:pt idx="20">
                  <c:v>3752.1649324111377</c:v>
                </c:pt>
                <c:pt idx="21">
                  <c:v>2917.1980860800359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867-4B74-BC1C-D706CE6F3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0211072"/>
        <c:axId val="220212608"/>
      </c:barChart>
      <c:catAx>
        <c:axId val="22021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20212608"/>
        <c:crosses val="autoZero"/>
        <c:auto val="1"/>
        <c:lblAlgn val="ctr"/>
        <c:lblOffset val="100"/>
        <c:noMultiLvlLbl val="0"/>
      </c:catAx>
      <c:valAx>
        <c:axId val="22021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2021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Evolució del consum d'energia per sector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'CONSUM PER SECTORS'!$A$3</c:f>
              <c:strCache>
                <c:ptCount val="1"/>
                <c:pt idx="0">
                  <c:v>Domèstic [GWh]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'CONSUM PER SECTORS'!$B$2:$W$2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'CONSUM PER SECTORS'!$B$3:$W$3</c:f>
              <c:numCache>
                <c:formatCode>_-* #,##0_-;\-* #,##0_-;_-* "-"??_-;_-@_-</c:formatCode>
                <c:ptCount val="22"/>
                <c:pt idx="0">
                  <c:v>4556.0364575214462</c:v>
                </c:pt>
                <c:pt idx="1">
                  <c:v>4692.3153461350912</c:v>
                </c:pt>
                <c:pt idx="2">
                  <c:v>4750.3385102862467</c:v>
                </c:pt>
                <c:pt idx="3">
                  <c:v>4727.6745022900141</c:v>
                </c:pt>
                <c:pt idx="4">
                  <c:v>5033.8013235879407</c:v>
                </c:pt>
                <c:pt idx="5">
                  <c:v>5340.7517422975852</c:v>
                </c:pt>
                <c:pt idx="6">
                  <c:v>5690.0604760880042</c:v>
                </c:pt>
                <c:pt idx="7">
                  <c:v>5325.5263450066686</c:v>
                </c:pt>
                <c:pt idx="8">
                  <c:v>4987.9455283999996</c:v>
                </c:pt>
                <c:pt idx="9">
                  <c:v>5102.0609810097631</c:v>
                </c:pt>
                <c:pt idx="10">
                  <c:v>5357.9985246195247</c:v>
                </c:pt>
                <c:pt idx="11">
                  <c:v>5557.8471112292882</c:v>
                </c:pt>
                <c:pt idx="12">
                  <c:v>4803.8018060937047</c:v>
                </c:pt>
                <c:pt idx="13">
                  <c:v>4912.9081368096522</c:v>
                </c:pt>
                <c:pt idx="14">
                  <c:v>4730.5254912826913</c:v>
                </c:pt>
                <c:pt idx="15">
                  <c:v>4393.4037440731881</c:v>
                </c:pt>
                <c:pt idx="16">
                  <c:v>4442.3833161960138</c:v>
                </c:pt>
                <c:pt idx="17">
                  <c:v>4242.8620931085588</c:v>
                </c:pt>
                <c:pt idx="18">
                  <c:v>4348.5407220000006</c:v>
                </c:pt>
                <c:pt idx="19">
                  <c:v>4711.4176736999998</c:v>
                </c:pt>
                <c:pt idx="20">
                  <c:v>4458.4959236466293</c:v>
                </c:pt>
                <c:pt idx="21">
                  <c:v>4276.784176087227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B4-4A8F-BD8C-93AA13E308E4}"/>
            </c:ext>
          </c:extLst>
        </c:ser>
        <c:ser>
          <c:idx val="1"/>
          <c:order val="1"/>
          <c:tx>
            <c:strRef>
              <c:f>'CONSUM PER SECTORS'!$A$4</c:f>
              <c:strCache>
                <c:ptCount val="1"/>
                <c:pt idx="0">
                  <c:v>Comercial [GWh]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'CONSUM PER SECTORS'!$B$2:$W$2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'CONSUM PER SECTORS'!$B$4:$W$4</c:f>
              <c:numCache>
                <c:formatCode>_-* #,##0_-;\-* #,##0_-;_-* "-"??_-;_-@_-</c:formatCode>
                <c:ptCount val="22"/>
                <c:pt idx="0">
                  <c:v>4049.6008183488366</c:v>
                </c:pt>
                <c:pt idx="1">
                  <c:v>4038.5695441860462</c:v>
                </c:pt>
                <c:pt idx="2">
                  <c:v>4368.8622868372086</c:v>
                </c:pt>
                <c:pt idx="3">
                  <c:v>4372.3530023720932</c:v>
                </c:pt>
                <c:pt idx="4">
                  <c:v>4779.7404616279073</c:v>
                </c:pt>
                <c:pt idx="5">
                  <c:v>4945.8351511627907</c:v>
                </c:pt>
                <c:pt idx="6">
                  <c:v>4981.521976</c:v>
                </c:pt>
                <c:pt idx="7">
                  <c:v>5081.1498019999999</c:v>
                </c:pt>
                <c:pt idx="8">
                  <c:v>5170.4546389999996</c:v>
                </c:pt>
                <c:pt idx="9">
                  <c:v>5230.1942369999997</c:v>
                </c:pt>
                <c:pt idx="10">
                  <c:v>5179.3517350000002</c:v>
                </c:pt>
                <c:pt idx="11">
                  <c:v>5201.3850780000002</c:v>
                </c:pt>
                <c:pt idx="12">
                  <c:v>4949.9846559999996</c:v>
                </c:pt>
                <c:pt idx="13">
                  <c:v>4874.1776289999998</c:v>
                </c:pt>
                <c:pt idx="14">
                  <c:v>5026.4007920000004</c:v>
                </c:pt>
                <c:pt idx="15">
                  <c:v>5327.0802139999996</c:v>
                </c:pt>
                <c:pt idx="16">
                  <c:v>5379.92425</c:v>
                </c:pt>
                <c:pt idx="17">
                  <c:v>5312.6197080408747</c:v>
                </c:pt>
                <c:pt idx="18">
                  <c:v>5270.5422820000003</c:v>
                </c:pt>
                <c:pt idx="19">
                  <c:v>5456.23</c:v>
                </c:pt>
                <c:pt idx="20">
                  <c:v>5367.3958227863986</c:v>
                </c:pt>
                <c:pt idx="21">
                  <c:v>4419.0668489999998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B4-4A8F-BD8C-93AA13E308E4}"/>
            </c:ext>
          </c:extLst>
        </c:ser>
        <c:ser>
          <c:idx val="2"/>
          <c:order val="2"/>
          <c:tx>
            <c:strRef>
              <c:f>'CONSUM PER SECTORS'!$A$5</c:f>
              <c:strCache>
                <c:ptCount val="1"/>
                <c:pt idx="0">
                  <c:v>Industrial [GWh]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'CONSUM PER SECTORS'!$B$2:$W$2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'CONSUM PER SECTORS'!$B$5:$W$5</c:f>
              <c:numCache>
                <c:formatCode>_-* #,##0_-;\-* #,##0_-;_-* "-"??_-;_-@_-</c:formatCode>
                <c:ptCount val="22"/>
                <c:pt idx="0">
                  <c:v>2993.5005188287264</c:v>
                </c:pt>
                <c:pt idx="1">
                  <c:v>2878.7360923819306</c:v>
                </c:pt>
                <c:pt idx="2">
                  <c:v>3679.7719084262089</c:v>
                </c:pt>
                <c:pt idx="3">
                  <c:v>3442.8401955571253</c:v>
                </c:pt>
                <c:pt idx="4">
                  <c:v>3796.527391057929</c:v>
                </c:pt>
                <c:pt idx="5">
                  <c:v>3576.7036231771026</c:v>
                </c:pt>
                <c:pt idx="6">
                  <c:v>3790.3907785796719</c:v>
                </c:pt>
                <c:pt idx="7">
                  <c:v>3570.5324770665475</c:v>
                </c:pt>
                <c:pt idx="8">
                  <c:v>3189.4042655370954</c:v>
                </c:pt>
                <c:pt idx="9">
                  <c:v>2774.5897177035176</c:v>
                </c:pt>
                <c:pt idx="10">
                  <c:v>2548.5774114870351</c:v>
                </c:pt>
                <c:pt idx="11">
                  <c:v>2856.2923708362282</c:v>
                </c:pt>
                <c:pt idx="12">
                  <c:v>3140.0765061088291</c:v>
                </c:pt>
                <c:pt idx="13">
                  <c:v>2989.5180515383954</c:v>
                </c:pt>
                <c:pt idx="14">
                  <c:v>2780.1291670735427</c:v>
                </c:pt>
                <c:pt idx="15">
                  <c:v>1803.5829986264453</c:v>
                </c:pt>
                <c:pt idx="16">
                  <c:v>1752.5447458193596</c:v>
                </c:pt>
                <c:pt idx="17">
                  <c:v>1694.7589069419264</c:v>
                </c:pt>
                <c:pt idx="18">
                  <c:v>1542.2592979999999</c:v>
                </c:pt>
                <c:pt idx="19">
                  <c:v>1675.2888321</c:v>
                </c:pt>
                <c:pt idx="20">
                  <c:v>1668.263960594531</c:v>
                </c:pt>
                <c:pt idx="21">
                  <c:v>1571.0406522489739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7B4-4A8F-BD8C-93AA13E308E4}"/>
            </c:ext>
          </c:extLst>
        </c:ser>
        <c:ser>
          <c:idx val="3"/>
          <c:order val="3"/>
          <c:tx>
            <c:strRef>
              <c:f>'CONSUM PER SECTORS'!$A$6</c:f>
              <c:strCache>
                <c:ptCount val="1"/>
                <c:pt idx="0">
                  <c:v>Transport [GWh]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'CONSUM PER SECTORS'!$B$2:$W$2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'CONSUM PER SECTORS'!$B$6:$W$6</c:f>
              <c:numCache>
                <c:formatCode>_-* #,##0_-;\-* #,##0_-;_-* "-"??_-;_-@_-</c:formatCode>
                <c:ptCount val="22"/>
                <c:pt idx="0">
                  <c:v>4244.2464807787564</c:v>
                </c:pt>
                <c:pt idx="1">
                  <c:v>4486.7741960720514</c:v>
                </c:pt>
                <c:pt idx="2">
                  <c:v>4739.311657690725</c:v>
                </c:pt>
                <c:pt idx="3">
                  <c:v>4707.5844031290926</c:v>
                </c:pt>
                <c:pt idx="4">
                  <c:v>4683.4329746003086</c:v>
                </c:pt>
                <c:pt idx="5">
                  <c:v>4679.5886297596508</c:v>
                </c:pt>
                <c:pt idx="6">
                  <c:v>4620.0775447000151</c:v>
                </c:pt>
                <c:pt idx="7">
                  <c:v>4591.7822699396356</c:v>
                </c:pt>
                <c:pt idx="8">
                  <c:v>4517.5804198979495</c:v>
                </c:pt>
                <c:pt idx="9">
                  <c:v>4384.7212481655943</c:v>
                </c:pt>
                <c:pt idx="10">
                  <c:v>4142.2206946746901</c:v>
                </c:pt>
                <c:pt idx="11">
                  <c:v>4247.9711901020783</c:v>
                </c:pt>
                <c:pt idx="12">
                  <c:v>3927.5065180735737</c:v>
                </c:pt>
                <c:pt idx="13">
                  <c:v>3832.8771327540912</c:v>
                </c:pt>
                <c:pt idx="14">
                  <c:v>3918.0352461448761</c:v>
                </c:pt>
                <c:pt idx="15">
                  <c:v>4008.0893861865407</c:v>
                </c:pt>
                <c:pt idx="16">
                  <c:v>4169.5546905621941</c:v>
                </c:pt>
                <c:pt idx="17">
                  <c:v>4082.4212344670091</c:v>
                </c:pt>
                <c:pt idx="18">
                  <c:v>3744.9449710000004</c:v>
                </c:pt>
                <c:pt idx="19">
                  <c:v>3950.4750555999995</c:v>
                </c:pt>
                <c:pt idx="20">
                  <c:v>3752.1649324111377</c:v>
                </c:pt>
                <c:pt idx="21">
                  <c:v>2917.1980860800359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7B4-4A8F-BD8C-93AA13E308E4}"/>
            </c:ext>
          </c:extLst>
        </c:ser>
        <c:ser>
          <c:idx val="4"/>
          <c:order val="4"/>
          <c:tx>
            <c:strRef>
              <c:f>'CONSUM PER SECTORS'!$A$7</c:f>
              <c:strCache>
                <c:ptCount val="1"/>
                <c:pt idx="0">
                  <c:v>Altres [GWh]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'CONSUM PER SECTORS'!$B$2:$W$2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'CONSUM PER SECTORS'!$B$7:$W$7</c:f>
              <c:numCache>
                <c:formatCode>_-* #,##0_-;\-* #,##0_-;_-* "-"??_-;_-@_-</c:formatCode>
                <c:ptCount val="22"/>
                <c:pt idx="0">
                  <c:v>99.757142999999999</c:v>
                </c:pt>
                <c:pt idx="1">
                  <c:v>114.98932300000001</c:v>
                </c:pt>
                <c:pt idx="2">
                  <c:v>124.83099399999999</c:v>
                </c:pt>
                <c:pt idx="3">
                  <c:v>140.41477</c:v>
                </c:pt>
                <c:pt idx="4">
                  <c:v>155</c:v>
                </c:pt>
                <c:pt idx="5">
                  <c:v>176.14</c:v>
                </c:pt>
                <c:pt idx="6">
                  <c:v>181.24999999999997</c:v>
                </c:pt>
                <c:pt idx="7">
                  <c:v>146.23000000000002</c:v>
                </c:pt>
                <c:pt idx="8">
                  <c:v>137.56</c:v>
                </c:pt>
                <c:pt idx="9">
                  <c:v>138.06</c:v>
                </c:pt>
                <c:pt idx="10">
                  <c:v>179.77103</c:v>
                </c:pt>
                <c:pt idx="11">
                  <c:v>173.381159</c:v>
                </c:pt>
                <c:pt idx="12">
                  <c:v>197.25767400000001</c:v>
                </c:pt>
                <c:pt idx="13">
                  <c:v>172.53077400000001</c:v>
                </c:pt>
                <c:pt idx="14">
                  <c:v>154.092343</c:v>
                </c:pt>
                <c:pt idx="15">
                  <c:v>95.408764000000005</c:v>
                </c:pt>
                <c:pt idx="16">
                  <c:v>97.451399000000009</c:v>
                </c:pt>
                <c:pt idx="17">
                  <c:v>101.07450700000001</c:v>
                </c:pt>
                <c:pt idx="18">
                  <c:v>89.019830000000013</c:v>
                </c:pt>
                <c:pt idx="19">
                  <c:v>102.81</c:v>
                </c:pt>
                <c:pt idx="20">
                  <c:v>100.62132704914706</c:v>
                </c:pt>
                <c:pt idx="21">
                  <c:v>37.998136000000002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7B4-4A8F-BD8C-93AA13E30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0014464"/>
        <c:axId val="220016000"/>
      </c:barChart>
      <c:catAx>
        <c:axId val="22001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20016000"/>
        <c:crosses val="autoZero"/>
        <c:auto val="1"/>
        <c:lblAlgn val="ctr"/>
        <c:lblOffset val="100"/>
        <c:noMultiLvlLbl val="0"/>
      </c:catAx>
      <c:valAx>
        <c:axId val="22001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2001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 de les segons sector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'EMISSIONS PER SECTORS'!$A$3</c:f>
              <c:strCache>
                <c:ptCount val="1"/>
                <c:pt idx="0">
                  <c:v>DOMÈSTIC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'EMISSIONS PER SECTORS'!$B$2:$AD$2</c:f>
              <c:numCache>
                <c:formatCode>General</c:formatCode>
                <c:ptCount val="2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'EMISSIONS PER SECTORS'!$B$3:$AD$3</c:f>
              <c:numCache>
                <c:formatCode>_-* #,##0_-;\-* #,##0_-;_-* "-"??_-;_-@_-</c:formatCode>
                <c:ptCount val="29"/>
                <c:pt idx="0">
                  <c:v>854528.059087976</c:v>
                </c:pt>
                <c:pt idx="1">
                  <c:v>785992.55748169101</c:v>
                </c:pt>
                <c:pt idx="2">
                  <c:v>762505.0964739417</c:v>
                </c:pt>
                <c:pt idx="3">
                  <c:v>693358.30303480057</c:v>
                </c:pt>
                <c:pt idx="4">
                  <c:v>745179.10820519365</c:v>
                </c:pt>
                <c:pt idx="5">
                  <c:v>726292.59567250963</c:v>
                </c:pt>
                <c:pt idx="6">
                  <c:v>747272.37837174197</c:v>
                </c:pt>
                <c:pt idx="7">
                  <c:v>766445.4227319638</c:v>
                </c:pt>
                <c:pt idx="8">
                  <c:v>772852.07262387872</c:v>
                </c:pt>
                <c:pt idx="9">
                  <c:v>765097.7577766967</c:v>
                </c:pt>
                <c:pt idx="10">
                  <c:v>820196.30558056314</c:v>
                </c:pt>
                <c:pt idx="11">
                  <c:v>831800.51175791805</c:v>
                </c:pt>
                <c:pt idx="12">
                  <c:v>987004.10799909639</c:v>
                </c:pt>
                <c:pt idx="13">
                  <c:v>1094930.3426619938</c:v>
                </c:pt>
                <c:pt idx="14">
                  <c:v>957783.41530402424</c:v>
                </c:pt>
                <c:pt idx="15">
                  <c:v>889856.43507419084</c:v>
                </c:pt>
                <c:pt idx="16">
                  <c:v>905369.50664624269</c:v>
                </c:pt>
                <c:pt idx="17">
                  <c:v>942206.95895992662</c:v>
                </c:pt>
                <c:pt idx="18">
                  <c:v>925419.21693818888</c:v>
                </c:pt>
                <c:pt idx="19">
                  <c:v>789057.23872036138</c:v>
                </c:pt>
                <c:pt idx="20">
                  <c:v>791410.75392051204</c:v>
                </c:pt>
                <c:pt idx="21">
                  <c:v>742320.44175953465</c:v>
                </c:pt>
                <c:pt idx="22">
                  <c:v>669640.3756005069</c:v>
                </c:pt>
                <c:pt idx="23">
                  <c:v>701583.18821201508</c:v>
                </c:pt>
                <c:pt idx="24">
                  <c:v>664664.0776620442</c:v>
                </c:pt>
                <c:pt idx="25">
                  <c:v>696469.02359840344</c:v>
                </c:pt>
                <c:pt idx="26">
                  <c:v>761148.52699098515</c:v>
                </c:pt>
                <c:pt idx="27">
                  <c:v>736330.36151196831</c:v>
                </c:pt>
                <c:pt idx="28">
                  <c:v>645498.56359617261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BC-424F-B36C-A6E383F83CE1}"/>
            </c:ext>
          </c:extLst>
        </c:ser>
        <c:ser>
          <c:idx val="1"/>
          <c:order val="1"/>
          <c:tx>
            <c:strRef>
              <c:f>'EMISSIONS PER SECTORS'!$A$4</c:f>
              <c:strCache>
                <c:ptCount val="1"/>
                <c:pt idx="0">
                  <c:v>COMERCIAL I SERVEIS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'EMISSIONS PER SECTORS'!$B$2:$AD$2</c:f>
              <c:numCache>
                <c:formatCode>General</c:formatCode>
                <c:ptCount val="2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'EMISSIONS PER SECTORS'!$B$4:$AD$4</c:f>
              <c:numCache>
                <c:formatCode>_-* #,##0_-;\-* #,##0_-;_-* "-"??_-;_-@_-</c:formatCode>
                <c:ptCount val="29"/>
                <c:pt idx="0">
                  <c:v>584212.25970039796</c:v>
                </c:pt>
                <c:pt idx="1">
                  <c:v>436707.33377113502</c:v>
                </c:pt>
                <c:pt idx="2">
                  <c:v>419968.60008601757</c:v>
                </c:pt>
                <c:pt idx="3">
                  <c:v>450563.64154482551</c:v>
                </c:pt>
                <c:pt idx="4">
                  <c:v>523247.71190578188</c:v>
                </c:pt>
                <c:pt idx="5">
                  <c:v>525715.99835027056</c:v>
                </c:pt>
                <c:pt idx="6">
                  <c:v>547430.72434656601</c:v>
                </c:pt>
                <c:pt idx="7">
                  <c:v>531276.38817134919</c:v>
                </c:pt>
                <c:pt idx="8">
                  <c:v>518439.70382744691</c:v>
                </c:pt>
                <c:pt idx="9">
                  <c:v>539378.5699021765</c:v>
                </c:pt>
                <c:pt idx="10">
                  <c:v>649736.80500527949</c:v>
                </c:pt>
                <c:pt idx="11">
                  <c:v>649600.01160687138</c:v>
                </c:pt>
                <c:pt idx="12">
                  <c:v>829815.39773047646</c:v>
                </c:pt>
                <c:pt idx="13">
                  <c:v>899866.14678268868</c:v>
                </c:pt>
                <c:pt idx="14">
                  <c:v>807278.39285683085</c:v>
                </c:pt>
                <c:pt idx="15">
                  <c:v>817463.79989359691</c:v>
                </c:pt>
                <c:pt idx="16">
                  <c:v>787425.0580911109</c:v>
                </c:pt>
                <c:pt idx="17">
                  <c:v>817901.47138414113</c:v>
                </c:pt>
                <c:pt idx="18">
                  <c:v>725134.30880721193</c:v>
                </c:pt>
                <c:pt idx="19">
                  <c:v>676824.17889690807</c:v>
                </c:pt>
                <c:pt idx="20">
                  <c:v>634066.37745951721</c:v>
                </c:pt>
                <c:pt idx="21">
                  <c:v>560036.14805812459</c:v>
                </c:pt>
                <c:pt idx="22">
                  <c:v>620949.57715811941</c:v>
                </c:pt>
                <c:pt idx="23">
                  <c:v>678519.3931720797</c:v>
                </c:pt>
                <c:pt idx="24">
                  <c:v>669739.74602355738</c:v>
                </c:pt>
                <c:pt idx="25">
                  <c:v>702912.3458096066</c:v>
                </c:pt>
                <c:pt idx="26">
                  <c:v>728891.08054401609</c:v>
                </c:pt>
                <c:pt idx="27">
                  <c:v>759805.98576711013</c:v>
                </c:pt>
                <c:pt idx="28">
                  <c:v>544502.50883424177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BC-424F-B36C-A6E383F83CE1}"/>
            </c:ext>
          </c:extLst>
        </c:ser>
        <c:ser>
          <c:idx val="2"/>
          <c:order val="2"/>
          <c:tx>
            <c:strRef>
              <c:f>'EMISSIONS PER SECTORS'!$A$5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'EMISSIONS PER SECTORS'!$B$2:$AD$2</c:f>
              <c:numCache>
                <c:formatCode>General</c:formatCode>
                <c:ptCount val="2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'EMISSIONS PER SECTORS'!$B$5:$AD$5</c:f>
              <c:numCache>
                <c:formatCode>_-* #,##0_-;\-* #,##0_-;_-* "-"??_-;_-@_-</c:formatCode>
                <c:ptCount val="29"/>
                <c:pt idx="0">
                  <c:v>632091.89808122395</c:v>
                </c:pt>
                <c:pt idx="1">
                  <c:v>470454.65692478698</c:v>
                </c:pt>
                <c:pt idx="2">
                  <c:v>443567.35465644486</c:v>
                </c:pt>
                <c:pt idx="3">
                  <c:v>497480.18894090928</c:v>
                </c:pt>
                <c:pt idx="4">
                  <c:v>487372.57182268309</c:v>
                </c:pt>
                <c:pt idx="5">
                  <c:v>515354.94097754097</c:v>
                </c:pt>
                <c:pt idx="6">
                  <c:v>550491.87548853783</c:v>
                </c:pt>
                <c:pt idx="7">
                  <c:v>523244.64251029707</c:v>
                </c:pt>
                <c:pt idx="8">
                  <c:v>490840.69208964804</c:v>
                </c:pt>
                <c:pt idx="9">
                  <c:v>595210.16653385176</c:v>
                </c:pt>
                <c:pt idx="10">
                  <c:v>584905.10789804487</c:v>
                </c:pt>
                <c:pt idx="11">
                  <c:v>637606.51992765593</c:v>
                </c:pt>
                <c:pt idx="12">
                  <c:v>631015.75608968711</c:v>
                </c:pt>
                <c:pt idx="13">
                  <c:v>691009.13730490755</c:v>
                </c:pt>
                <c:pt idx="14">
                  <c:v>624856.79336227244</c:v>
                </c:pt>
                <c:pt idx="15">
                  <c:v>548996.68908715423</c:v>
                </c:pt>
                <c:pt idx="16">
                  <c:v>547136.16928597563</c:v>
                </c:pt>
                <c:pt idx="17">
                  <c:v>564995.44110994751</c:v>
                </c:pt>
                <c:pt idx="18">
                  <c:v>498766.37858628365</c:v>
                </c:pt>
                <c:pt idx="19">
                  <c:v>571255.76756040205</c:v>
                </c:pt>
                <c:pt idx="20">
                  <c:v>549476.38938594109</c:v>
                </c:pt>
                <c:pt idx="21">
                  <c:v>479230.45606251294</c:v>
                </c:pt>
                <c:pt idx="22">
                  <c:v>287298.02359140798</c:v>
                </c:pt>
                <c:pt idx="23">
                  <c:v>297968.62365849153</c:v>
                </c:pt>
                <c:pt idx="24">
                  <c:v>289056.28665606969</c:v>
                </c:pt>
                <c:pt idx="25">
                  <c:v>261847.26983012483</c:v>
                </c:pt>
                <c:pt idx="26">
                  <c:v>288442.71450634347</c:v>
                </c:pt>
                <c:pt idx="27">
                  <c:v>289120.89260034997</c:v>
                </c:pt>
                <c:pt idx="28">
                  <c:v>265159.12929393566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BC-424F-B36C-A6E383F83CE1}"/>
            </c:ext>
          </c:extLst>
        </c:ser>
        <c:ser>
          <c:idx val="3"/>
          <c:order val="3"/>
          <c:tx>
            <c:strRef>
              <c:f>'EMISSIONS PER SECTORS'!$A$6</c:f>
              <c:strCache>
                <c:ptCount val="1"/>
                <c:pt idx="0">
                  <c:v>TRANSPORT (petroli+GNV+VE + tracció elèctrica + amb GLP)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'EMISSIONS PER SECTORS'!$B$2:$AD$2</c:f>
              <c:numCache>
                <c:formatCode>General</c:formatCode>
                <c:ptCount val="2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'EMISSIONS PER SECTORS'!$B$6:$AD$6</c:f>
              <c:numCache>
                <c:formatCode>_-* #,##0_-;\-* #,##0_-;_-* "-"??_-;_-@_-</c:formatCode>
                <c:ptCount val="29"/>
                <c:pt idx="0">
                  <c:v>906853.510264343</c:v>
                </c:pt>
                <c:pt idx="1">
                  <c:v>948949.87831005896</c:v>
                </c:pt>
                <c:pt idx="2">
                  <c:v>969840.03328177647</c:v>
                </c:pt>
                <c:pt idx="3">
                  <c:v>999492.59847304539</c:v>
                </c:pt>
                <c:pt idx="4">
                  <c:v>1034208.7453760774</c:v>
                </c:pt>
                <c:pt idx="5">
                  <c:v>1061028.8107017332</c:v>
                </c:pt>
                <c:pt idx="6">
                  <c:v>1077613.4189376694</c:v>
                </c:pt>
                <c:pt idx="7">
                  <c:v>1098751.8295996196</c:v>
                </c:pt>
                <c:pt idx="8">
                  <c:v>1169627.985195454</c:v>
                </c:pt>
                <c:pt idx="9">
                  <c:v>1232808.8348871232</c:v>
                </c:pt>
                <c:pt idx="10">
                  <c:v>1237222.2832343651</c:v>
                </c:pt>
                <c:pt idx="11">
                  <c:v>1230071.7671922182</c:v>
                </c:pt>
                <c:pt idx="12">
                  <c:v>1238286.4549402802</c:v>
                </c:pt>
                <c:pt idx="13">
                  <c:v>1226707.3184727186</c:v>
                </c:pt>
                <c:pt idx="14">
                  <c:v>1211246.4947206103</c:v>
                </c:pt>
                <c:pt idx="15">
                  <c:v>1189824.2628314304</c:v>
                </c:pt>
                <c:pt idx="16">
                  <c:v>1138230.7406962435</c:v>
                </c:pt>
                <c:pt idx="17">
                  <c:v>1058977.3410333979</c:v>
                </c:pt>
                <c:pt idx="18">
                  <c:v>1080531.6482716654</c:v>
                </c:pt>
                <c:pt idx="19">
                  <c:v>1000344.4659318858</c:v>
                </c:pt>
                <c:pt idx="20">
                  <c:v>976268.89220914501</c:v>
                </c:pt>
                <c:pt idx="21">
                  <c:v>991876.28921413084</c:v>
                </c:pt>
                <c:pt idx="22">
                  <c:v>996432.77853554231</c:v>
                </c:pt>
                <c:pt idx="23">
                  <c:v>1030769.534515149</c:v>
                </c:pt>
                <c:pt idx="24">
                  <c:v>1021519.197372285</c:v>
                </c:pt>
                <c:pt idx="25">
                  <c:v>935464.47498903086</c:v>
                </c:pt>
                <c:pt idx="26">
                  <c:v>962569.54575122206</c:v>
                </c:pt>
                <c:pt idx="27">
                  <c:v>949629.42384246399</c:v>
                </c:pt>
                <c:pt idx="28">
                  <c:v>719728.49922907096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7BC-424F-B36C-A6E383F83CE1}"/>
            </c:ext>
          </c:extLst>
        </c:ser>
        <c:ser>
          <c:idx val="4"/>
          <c:order val="4"/>
          <c:tx>
            <c:strRef>
              <c:f>'EMISSIONS PER SECTORS'!$A$7</c:f>
              <c:strCache>
                <c:ptCount val="1"/>
                <c:pt idx="0">
                  <c:v>ALTRES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'EMISSIONS PER SECTORS'!$B$2:$AD$2</c:f>
              <c:numCache>
                <c:formatCode>General</c:formatCode>
                <c:ptCount val="2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'EMISSIONS PER SECTORS'!$B$7:$AD$7</c:f>
              <c:numCache>
                <c:formatCode>_-* #,##0_-;\-* #,##0_-;_-* "-"??_-;_-@_-</c:formatCode>
                <c:ptCount val="29"/>
                <c:pt idx="0">
                  <c:v>15305.9289558952</c:v>
                </c:pt>
                <c:pt idx="1">
                  <c:v>10306.669750041099</c:v>
                </c:pt>
                <c:pt idx="2">
                  <c:v>6911.2985051087298</c:v>
                </c:pt>
                <c:pt idx="3">
                  <c:v>9934.1193734673179</c:v>
                </c:pt>
                <c:pt idx="4">
                  <c:v>12242.728981625332</c:v>
                </c:pt>
                <c:pt idx="5">
                  <c:v>12394.494715911611</c:v>
                </c:pt>
                <c:pt idx="6">
                  <c:v>10934.557118263887</c:v>
                </c:pt>
                <c:pt idx="7">
                  <c:v>10450.793925523431</c:v>
                </c:pt>
                <c:pt idx="8">
                  <c:v>11608.093624007246</c:v>
                </c:pt>
                <c:pt idx="9">
                  <c:v>11912.258244714498</c:v>
                </c:pt>
                <c:pt idx="10">
                  <c:v>18266.131161087989</c:v>
                </c:pt>
                <c:pt idx="11">
                  <c:v>17396.947139008258</c:v>
                </c:pt>
                <c:pt idx="12">
                  <c:v>27357.045758393786</c:v>
                </c:pt>
                <c:pt idx="13">
                  <c:v>31462.470554005886</c:v>
                </c:pt>
                <c:pt idx="14">
                  <c:v>21549.093019930824</c:v>
                </c:pt>
                <c:pt idx="15">
                  <c:v>20194.041149917339</c:v>
                </c:pt>
                <c:pt idx="16">
                  <c:v>16066.217247427403</c:v>
                </c:pt>
                <c:pt idx="17">
                  <c:v>-94546.910452259006</c:v>
                </c:pt>
                <c:pt idx="18">
                  <c:v>14969.318801464169</c:v>
                </c:pt>
                <c:pt idx="19">
                  <c:v>8993.3257960051378</c:v>
                </c:pt>
                <c:pt idx="20">
                  <c:v>7808.5791758032883</c:v>
                </c:pt>
                <c:pt idx="21">
                  <c:v>56201.529937786065</c:v>
                </c:pt>
                <c:pt idx="22">
                  <c:v>6515.4194804720919</c:v>
                </c:pt>
                <c:pt idx="23">
                  <c:v>18757.468552444079</c:v>
                </c:pt>
                <c:pt idx="24">
                  <c:v>26363.124620700317</c:v>
                </c:pt>
                <c:pt idx="25">
                  <c:v>13525.213500184003</c:v>
                </c:pt>
                <c:pt idx="26">
                  <c:v>13461.444022896445</c:v>
                </c:pt>
                <c:pt idx="27">
                  <c:v>17568.525280254897</c:v>
                </c:pt>
                <c:pt idx="28">
                  <c:v>3463.3637806661641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7BC-424F-B36C-A6E383F83CE1}"/>
            </c:ext>
          </c:extLst>
        </c:ser>
        <c:ser>
          <c:idx val="5"/>
          <c:order val="5"/>
          <c:tx>
            <c:strRef>
              <c:f>'EMISSIONS PER SECTORS'!$A$8</c:f>
              <c:strCache>
                <c:ptCount val="1"/>
                <c:pt idx="0">
                  <c:v>TRACTAMENT DE RSU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'EMISSIONS PER SECTORS'!$B$2:$AD$2</c:f>
              <c:numCache>
                <c:formatCode>General</c:formatCode>
                <c:ptCount val="2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'EMISSIONS PER SECTORS'!$B$8:$AD$8</c:f>
              <c:numCache>
                <c:formatCode>_-* #,##0_-;\-* #,##0_-;_-* "-"??_-;_-@_-</c:formatCode>
                <c:ptCount val="29"/>
                <c:pt idx="0">
                  <c:v>1320011</c:v>
                </c:pt>
                <c:pt idx="1">
                  <c:v>1294547</c:v>
                </c:pt>
                <c:pt idx="2">
                  <c:v>1268800</c:v>
                </c:pt>
                <c:pt idx="3">
                  <c:v>1306784</c:v>
                </c:pt>
                <c:pt idx="4">
                  <c:v>1320572</c:v>
                </c:pt>
                <c:pt idx="5">
                  <c:v>1445978</c:v>
                </c:pt>
                <c:pt idx="6">
                  <c:v>1455093</c:v>
                </c:pt>
                <c:pt idx="7">
                  <c:v>1446397.7198141399</c:v>
                </c:pt>
                <c:pt idx="8">
                  <c:v>1410944.71600201</c:v>
                </c:pt>
                <c:pt idx="9">
                  <c:v>1269566.6306057062</c:v>
                </c:pt>
                <c:pt idx="10">
                  <c:v>1121085.8702449808</c:v>
                </c:pt>
                <c:pt idx="11">
                  <c:v>898854.90672806953</c:v>
                </c:pt>
                <c:pt idx="12">
                  <c:v>636280.50447109621</c:v>
                </c:pt>
                <c:pt idx="13">
                  <c:v>594467.73896742717</c:v>
                </c:pt>
                <c:pt idx="14">
                  <c:v>486452.7358389229</c:v>
                </c:pt>
                <c:pt idx="15">
                  <c:v>469746.21476573066</c:v>
                </c:pt>
                <c:pt idx="16">
                  <c:v>327580</c:v>
                </c:pt>
                <c:pt idx="17">
                  <c:v>371720.61430000002</c:v>
                </c:pt>
                <c:pt idx="18">
                  <c:v>359526.81021000003</c:v>
                </c:pt>
                <c:pt idx="19">
                  <c:v>349051.66371999995</c:v>
                </c:pt>
                <c:pt idx="20">
                  <c:v>327567.58691499993</c:v>
                </c:pt>
                <c:pt idx="21">
                  <c:v>344057.96842169273</c:v>
                </c:pt>
                <c:pt idx="22">
                  <c:v>346109.68179722194</c:v>
                </c:pt>
                <c:pt idx="23">
                  <c:v>316184.44883187988</c:v>
                </c:pt>
                <c:pt idx="24">
                  <c:v>346789.20238999999</c:v>
                </c:pt>
                <c:pt idx="25">
                  <c:v>364237.83521999995</c:v>
                </c:pt>
                <c:pt idx="26">
                  <c:v>370157.17665000004</c:v>
                </c:pt>
                <c:pt idx="27">
                  <c:v>366160.31509000005</c:v>
                </c:pt>
                <c:pt idx="28">
                  <c:v>297054.77460549999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7BC-424F-B36C-A6E383F83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0117248"/>
        <c:axId val="220135424"/>
      </c:barChart>
      <c:catAx>
        <c:axId val="22011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20135424"/>
        <c:crosses val="autoZero"/>
        <c:auto val="1"/>
        <c:lblAlgn val="ctr"/>
        <c:lblOffset val="100"/>
        <c:noMultiLvlLbl val="0"/>
      </c:catAx>
      <c:valAx>
        <c:axId val="22013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2011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Evolució de les emissions</a:t>
            </a:r>
            <a:r>
              <a:rPr lang="ca-ES" baseline="0"/>
              <a:t> de CO2 equivalent a Barcelona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'EMISSIONS TOTALS'!$A$3</c:f>
              <c:strCache>
                <c:ptCount val="1"/>
                <c:pt idx="0">
                  <c:v>TOTAL [tn CO2 equiv]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'EMISSIONS TOTALS'!$B$2:$AD$2</c:f>
              <c:numCache>
                <c:formatCode>General</c:formatCode>
                <c:ptCount val="2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'EMISSIONS TOTALS'!$B$3:$AD$3</c:f>
              <c:numCache>
                <c:formatCode>_-* #,##0_-;\-* #,##0_-;_-* "-"??_-;_-@_-</c:formatCode>
                <c:ptCount val="29"/>
                <c:pt idx="0">
                  <c:v>4313002.6560898349</c:v>
                </c:pt>
                <c:pt idx="1">
                  <c:v>3946958.0962377135</c:v>
                </c:pt>
                <c:pt idx="2">
                  <c:v>3871592.3830032893</c:v>
                </c:pt>
                <c:pt idx="3">
                  <c:v>3957612.851367048</c:v>
                </c:pt>
                <c:pt idx="4">
                  <c:v>4122822.8662913609</c:v>
                </c:pt>
                <c:pt idx="5">
                  <c:v>4286764.8404179653</c:v>
                </c:pt>
                <c:pt idx="6">
                  <c:v>4388835.9542627791</c:v>
                </c:pt>
                <c:pt idx="7">
                  <c:v>4077828.7265387052</c:v>
                </c:pt>
                <c:pt idx="8">
                  <c:v>4124276.869877751</c:v>
                </c:pt>
                <c:pt idx="9">
                  <c:v>4095728.6442875382</c:v>
                </c:pt>
                <c:pt idx="10">
                  <c:v>4124103.4611823563</c:v>
                </c:pt>
                <c:pt idx="11">
                  <c:v>3844235.9822894749</c:v>
                </c:pt>
                <c:pt idx="12">
                  <c:v>3813979.4786201809</c:v>
                </c:pt>
                <c:pt idx="13">
                  <c:v>4750458.6262864619</c:v>
                </c:pt>
                <c:pt idx="14">
                  <c:v>4466791.6116452189</c:v>
                </c:pt>
                <c:pt idx="15">
                  <c:v>4162515.1816983395</c:v>
                </c:pt>
                <c:pt idx="16">
                  <c:v>4069539.0234239958</c:v>
                </c:pt>
                <c:pt idx="17">
                  <c:v>4005146.7277570926</c:v>
                </c:pt>
                <c:pt idx="18">
                  <c:v>3804295.0975604816</c:v>
                </c:pt>
                <c:pt idx="19">
                  <c:v>3760884.874507315</c:v>
                </c:pt>
                <c:pt idx="20">
                  <c:v>3623187.5285352892</c:v>
                </c:pt>
                <c:pt idx="21">
                  <c:v>3512066.5803147247</c:v>
                </c:pt>
                <c:pt idx="22">
                  <c:v>3324422.467324737</c:v>
                </c:pt>
                <c:pt idx="23">
                  <c:v>3358455.5754903513</c:v>
                </c:pt>
                <c:pt idx="24">
                  <c:v>3378868.0969908619</c:v>
                </c:pt>
                <c:pt idx="25">
                  <c:v>3391672.6589667499</c:v>
                </c:pt>
                <c:pt idx="26">
                  <c:v>3571586.5188856502</c:v>
                </c:pt>
                <c:pt idx="27">
                  <c:v>3566016.8106622002</c:v>
                </c:pt>
                <c:pt idx="28">
                  <c:v>2741711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958-4079-B44B-1B9B7027F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531712"/>
        <c:axId val="220537600"/>
      </c:lineChart>
      <c:lineChart>
        <c:grouping val="standard"/>
        <c:varyColors val="0"/>
        <c:ser>
          <c:idx val="1"/>
          <c:order val="1"/>
          <c:tx>
            <c:strRef>
              <c:f>'EMISSIONS TOTALS'!$A$4</c:f>
              <c:strCache>
                <c:ptCount val="1"/>
                <c:pt idx="0">
                  <c:v>TOTAL PER CÀPITA [tn CO2 / habitant]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'EMISSIONS TOTALS'!$B$2:$AD$2</c:f>
              <c:numCache>
                <c:formatCode>General</c:formatCode>
                <c:ptCount val="2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'EMISSIONS TOTALS'!$B$4:$AD$4</c:f>
              <c:numCache>
                <c:formatCode>_-* #,##0.00_-;\-* #,##0.00_-;_-* "-"??_-;_-@_-</c:formatCode>
                <c:ptCount val="29"/>
                <c:pt idx="0">
                  <c:v>2.9089156408943975</c:v>
                </c:pt>
                <c:pt idx="1">
                  <c:v>2.654751209728845</c:v>
                </c:pt>
                <c:pt idx="2">
                  <c:v>2.6107440907218606</c:v>
                </c:pt>
                <c:pt idx="3">
                  <c:v>2.6956782026724428</c:v>
                </c:pt>
                <c:pt idx="4">
                  <c:v>3.0050648468764098</c:v>
                </c:pt>
                <c:pt idx="5">
                  <c:v>3.1245672673743115</c:v>
                </c:pt>
                <c:pt idx="6">
                  <c:v>3.205821509611757</c:v>
                </c:pt>
                <c:pt idx="7">
                  <c:v>3.2003975136931211</c:v>
                </c:pt>
                <c:pt idx="8">
                  <c:v>3.2150199358044014</c:v>
                </c:pt>
                <c:pt idx="9">
                  <c:v>3.2253843391848798</c:v>
                </c:pt>
                <c:pt idx="10">
                  <c:v>3.1954646607261306</c:v>
                </c:pt>
                <c:pt idx="11">
                  <c:v>2.9808193521328681</c:v>
                </c:pt>
                <c:pt idx="12">
                  <c:v>3.0442175897994006</c:v>
                </c:pt>
                <c:pt idx="13">
                  <c:v>3.1373129159459996</c:v>
                </c:pt>
                <c:pt idx="14">
                  <c:v>2.8512090438477418</c:v>
                </c:pt>
                <c:pt idx="15">
                  <c:v>2.7649921933749062</c:v>
                </c:pt>
                <c:pt idx="16">
                  <c:v>2.5997098361831052</c:v>
                </c:pt>
                <c:pt idx="17">
                  <c:v>2.5162849910403824</c:v>
                </c:pt>
                <c:pt idx="18">
                  <c:v>2.4795330223718701</c:v>
                </c:pt>
                <c:pt idx="19">
                  <c:v>2.3604210533741052</c:v>
                </c:pt>
                <c:pt idx="20">
                  <c:v>2.2764730360588228</c:v>
                </c:pt>
                <c:pt idx="21">
                  <c:v>2.2071020581106189</c:v>
                </c:pt>
                <c:pt idx="22">
                  <c:v>2.0775932514900068</c:v>
                </c:pt>
                <c:pt idx="23">
                  <c:v>2.15</c:v>
                </c:pt>
                <c:pt idx="24">
                  <c:v>2.15</c:v>
                </c:pt>
                <c:pt idx="25">
                  <c:v>2.11</c:v>
                </c:pt>
                <c:pt idx="26">
                  <c:v>2.2000000000000002</c:v>
                </c:pt>
                <c:pt idx="27">
                  <c:v>2.1800000000000002</c:v>
                </c:pt>
                <c:pt idx="28">
                  <c:v>1.65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58-4079-B44B-1B9B7027F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545792"/>
        <c:axId val="220539520"/>
      </c:lineChart>
      <c:catAx>
        <c:axId val="22053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20537600"/>
        <c:crosses val="autoZero"/>
        <c:auto val="1"/>
        <c:lblAlgn val="ctr"/>
        <c:lblOffset val="100"/>
        <c:noMultiLvlLbl val="0"/>
      </c:catAx>
      <c:valAx>
        <c:axId val="220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Tn</a:t>
                </a:r>
                <a:r>
                  <a:rPr lang="en-US" baseline="0"/>
                  <a:t> CO2 equiv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20531712"/>
        <c:crosses val="autoZero"/>
        <c:crossBetween val="between"/>
      </c:valAx>
      <c:valAx>
        <c:axId val="2205395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Tn</a:t>
                </a:r>
                <a:r>
                  <a:rPr lang="en-US" baseline="0"/>
                  <a:t> CO2 equiv</a:t>
                </a:r>
                <a:r>
                  <a:rPr lang="en-US"/>
                  <a:t>/hab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-* #,##0.00_-;\-* #,##0.0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20545792"/>
        <c:crosses val="max"/>
        <c:crossBetween val="between"/>
      </c:valAx>
      <c:catAx>
        <c:axId val="220545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0539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Evolució consum municipal segons ús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'CONSUM MUNICIPAL'!$A$8</c:f>
              <c:strCache>
                <c:ptCount val="1"/>
                <c:pt idx="0">
                  <c:v>Serveis [MWh]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'CONSUM MUNICIPAL'!$B$7:$I$7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'CONSUM MUNICIPAL'!$B$8:$I$8</c:f>
              <c:numCache>
                <c:formatCode>0.0</c:formatCode>
                <c:ptCount val="8"/>
                <c:pt idx="0">
                  <c:v>42.956164583333333</c:v>
                </c:pt>
                <c:pt idx="1">
                  <c:v>40.124380000000002</c:v>
                </c:pt>
                <c:pt idx="2">
                  <c:v>44.104519310000001</c:v>
                </c:pt>
                <c:pt idx="3">
                  <c:v>44.793869999999998</c:v>
                </c:pt>
                <c:pt idx="4">
                  <c:v>44.104040239999996</c:v>
                </c:pt>
                <c:pt idx="5">
                  <c:v>52.199465500000002</c:v>
                </c:pt>
                <c:pt idx="6">
                  <c:v>48.910813229999995</c:v>
                </c:pt>
                <c:pt idx="7">
                  <c:v>45.2049810560626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C9-4AE1-B137-7A803AC7C173}"/>
            </c:ext>
          </c:extLst>
        </c:ser>
        <c:ser>
          <c:idx val="1"/>
          <c:order val="1"/>
          <c:tx>
            <c:strRef>
              <c:f>'CONSUM MUNICIPAL'!$A$9</c:f>
              <c:strCache>
                <c:ptCount val="1"/>
                <c:pt idx="0">
                  <c:v>Edificis [MWh]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'CONSUM MUNICIPAL'!$B$7:$I$7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'CONSUM MUNICIPAL'!$B$9:$I$9</c:f>
              <c:numCache>
                <c:formatCode>0.0</c:formatCode>
                <c:ptCount val="8"/>
                <c:pt idx="0">
                  <c:v>302.55928536797057</c:v>
                </c:pt>
                <c:pt idx="1">
                  <c:v>390.22313362944021</c:v>
                </c:pt>
                <c:pt idx="2">
                  <c:v>395.48093534388101</c:v>
                </c:pt>
                <c:pt idx="3">
                  <c:v>406.48552394656599</c:v>
                </c:pt>
                <c:pt idx="4">
                  <c:v>398.9287425094285</c:v>
                </c:pt>
                <c:pt idx="5">
                  <c:v>406.64025635583221</c:v>
                </c:pt>
                <c:pt idx="6">
                  <c:v>405.45899864901162</c:v>
                </c:pt>
                <c:pt idx="7">
                  <c:v>398.595989734753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C9-4AE1-B137-7A803AC7C173}"/>
            </c:ext>
          </c:extLst>
        </c:ser>
        <c:ser>
          <c:idx val="2"/>
          <c:order val="2"/>
          <c:tx>
            <c:strRef>
              <c:f>'CONSUM MUNICIPAL'!$A$10</c:f>
              <c:strCache>
                <c:ptCount val="1"/>
                <c:pt idx="0">
                  <c:v>Flotes altres [MWh]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'CONSUM MUNICIPAL'!$B$7:$I$7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'CONSUM MUNICIPAL'!$B$10:$I$10</c:f>
              <c:numCache>
                <c:formatCode>0.0</c:formatCode>
                <c:ptCount val="8"/>
                <c:pt idx="0">
                  <c:v>16.789676877494411</c:v>
                </c:pt>
                <c:pt idx="1">
                  <c:v>18.985475934584056</c:v>
                </c:pt>
                <c:pt idx="2">
                  <c:v>18.009486597391117</c:v>
                </c:pt>
                <c:pt idx="3">
                  <c:v>16.576527493037254</c:v>
                </c:pt>
                <c:pt idx="4">
                  <c:v>13.67310248694516</c:v>
                </c:pt>
                <c:pt idx="5">
                  <c:v>14.187168803483006</c:v>
                </c:pt>
                <c:pt idx="6">
                  <c:v>13.336257440511268</c:v>
                </c:pt>
                <c:pt idx="7">
                  <c:v>13.013864847449801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AC9-4AE1-B137-7A803AC7C173}"/>
            </c:ext>
          </c:extLst>
        </c:ser>
        <c:ser>
          <c:idx val="3"/>
          <c:order val="3"/>
          <c:tx>
            <c:strRef>
              <c:f>'CONSUM MUNICIPAL'!$A$11</c:f>
              <c:strCache>
                <c:ptCount val="1"/>
                <c:pt idx="0">
                  <c:v>Flota residus [MWh]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'CONSUM MUNICIPAL'!$B$7:$I$7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'CONSUM MUNICIPAL'!$B$11:$I$11</c:f>
              <c:numCache>
                <c:formatCode>0.0</c:formatCode>
                <c:ptCount val="8"/>
                <c:pt idx="0">
                  <c:v>108.48485564309841</c:v>
                </c:pt>
                <c:pt idx="1">
                  <c:v>94.688734315262053</c:v>
                </c:pt>
                <c:pt idx="2">
                  <c:v>104.37996058425742</c:v>
                </c:pt>
                <c:pt idx="3">
                  <c:v>120.72197139725924</c:v>
                </c:pt>
                <c:pt idx="4">
                  <c:v>125.92449036541996</c:v>
                </c:pt>
                <c:pt idx="5">
                  <c:v>116.23803767999999</c:v>
                </c:pt>
                <c:pt idx="6">
                  <c:v>113.59843273963095</c:v>
                </c:pt>
                <c:pt idx="7">
                  <c:v>114.845345595171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AC9-4AE1-B137-7A803AC7C173}"/>
            </c:ext>
          </c:extLst>
        </c:ser>
        <c:ser>
          <c:idx val="4"/>
          <c:order val="4"/>
          <c:tx>
            <c:strRef>
              <c:f>'CONSUM MUNICIPAL'!$A$12</c:f>
              <c:strCache>
                <c:ptCount val="1"/>
                <c:pt idx="0">
                  <c:v>Enllumenat [MWh]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'CONSUM MUNICIPAL'!$B$7:$I$7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'CONSUM MUNICIPAL'!$B$12:$I$12</c:f>
              <c:numCache>
                <c:formatCode>0.0</c:formatCode>
                <c:ptCount val="8"/>
                <c:pt idx="0">
                  <c:v>86.210409748849997</c:v>
                </c:pt>
                <c:pt idx="1">
                  <c:v>84.772672999999998</c:v>
                </c:pt>
                <c:pt idx="2">
                  <c:v>83.169105000000002</c:v>
                </c:pt>
                <c:pt idx="3">
                  <c:v>81.538058633333321</c:v>
                </c:pt>
                <c:pt idx="4">
                  <c:v>81.507720000000006</c:v>
                </c:pt>
                <c:pt idx="5">
                  <c:v>75.621231916666673</c:v>
                </c:pt>
                <c:pt idx="6">
                  <c:v>74.676191619999983</c:v>
                </c:pt>
                <c:pt idx="7">
                  <c:v>72.755587000000006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AC9-4AE1-B137-7A803AC7C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0377856"/>
        <c:axId val="220379392"/>
      </c:barChart>
      <c:catAx>
        <c:axId val="22037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20379392"/>
        <c:crosses val="autoZero"/>
        <c:auto val="1"/>
        <c:lblAlgn val="ctr"/>
        <c:lblOffset val="100"/>
        <c:noMultiLvlLbl val="0"/>
      </c:catAx>
      <c:valAx>
        <c:axId val="22037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2037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Emissions</a:t>
            </a:r>
            <a:r>
              <a:rPr lang="en-US" baseline="0"/>
              <a:t> municipals per ús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'EMISSIONS MUNICIPALS'!$A$8</c:f>
              <c:strCache>
                <c:ptCount val="1"/>
                <c:pt idx="0">
                  <c:v>Serveis [tCO2eq]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'EMISSIONS MUNICIPALS'!$B$7:$I$7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'EMISSIONS MUNICIPALS'!$B$8:$I$8</c:f>
              <c:numCache>
                <c:formatCode>_-* #,##0_-;\-* #,##0_-;_-* "-"??_-;_-@_-</c:formatCode>
                <c:ptCount val="8"/>
                <c:pt idx="0">
                  <c:v>4526.8847193687525</c:v>
                </c:pt>
                <c:pt idx="1">
                  <c:v>3591.3461486731203</c:v>
                </c:pt>
                <c:pt idx="2">
                  <c:v>3963.9808501132234</c:v>
                </c:pt>
                <c:pt idx="3">
                  <c:v>2700.7463276710469</c:v>
                </c:pt>
                <c:pt idx="4">
                  <c:v>2687.1960334131809</c:v>
                </c:pt>
                <c:pt idx="5">
                  <c:v>3537.4298711082074</c:v>
                </c:pt>
                <c:pt idx="6">
                  <c:v>3362.9813853974224</c:v>
                </c:pt>
                <c:pt idx="7">
                  <c:v>4167.1933225638104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57-45DE-A178-A22E2C9E1646}"/>
            </c:ext>
          </c:extLst>
        </c:ser>
        <c:ser>
          <c:idx val="1"/>
          <c:order val="1"/>
          <c:tx>
            <c:strRef>
              <c:f>'EMISSIONS MUNICIPALS'!$A$9</c:f>
              <c:strCache>
                <c:ptCount val="1"/>
                <c:pt idx="0">
                  <c:v>Edificis  [tCO2eq]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'EMISSIONS MUNICIPALS'!$B$7:$I$7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'EMISSIONS MUNICIPALS'!$B$9:$I$9</c:f>
              <c:numCache>
                <c:formatCode>_-* #,##0_-;\-* #,##0_-;_-* "-"??_-;_-@_-</c:formatCode>
                <c:ptCount val="8"/>
                <c:pt idx="0">
                  <c:v>42092.307951078983</c:v>
                </c:pt>
                <c:pt idx="1">
                  <c:v>52318.361093984786</c:v>
                </c:pt>
                <c:pt idx="2">
                  <c:v>49993.45025793348</c:v>
                </c:pt>
                <c:pt idx="3">
                  <c:v>42107.845894199214</c:v>
                </c:pt>
                <c:pt idx="4">
                  <c:v>40985.844277436656</c:v>
                </c:pt>
                <c:pt idx="5">
                  <c:v>42632.910203656073</c:v>
                </c:pt>
                <c:pt idx="6">
                  <c:v>42598.162401547706</c:v>
                </c:pt>
                <c:pt idx="7">
                  <c:v>42842.230977448642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57-45DE-A178-A22E2C9E1646}"/>
            </c:ext>
          </c:extLst>
        </c:ser>
        <c:ser>
          <c:idx val="2"/>
          <c:order val="2"/>
          <c:tx>
            <c:strRef>
              <c:f>'EMISSIONS MUNICIPALS'!$A$10</c:f>
              <c:strCache>
                <c:ptCount val="1"/>
                <c:pt idx="0">
                  <c:v>Flotes altres [tCO2eq]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'EMISSIONS MUNICIPALS'!$B$7:$I$7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'EMISSIONS MUNICIPALS'!$B$10:$I$10</c:f>
              <c:numCache>
                <c:formatCode>_-* #,##0_-;\-* #,##0_-;_-* "-"??_-;_-@_-</c:formatCode>
                <c:ptCount val="8"/>
                <c:pt idx="0">
                  <c:v>4378.9649908050333</c:v>
                </c:pt>
                <c:pt idx="1">
                  <c:v>4922.2258878740267</c:v>
                </c:pt>
                <c:pt idx="2">
                  <c:v>4681.9103398676607</c:v>
                </c:pt>
                <c:pt idx="3">
                  <c:v>4308.3060944703393</c:v>
                </c:pt>
                <c:pt idx="4">
                  <c:v>3608.8695309141985</c:v>
                </c:pt>
                <c:pt idx="5">
                  <c:v>3733.6250173667654</c:v>
                </c:pt>
                <c:pt idx="6">
                  <c:v>3483.0353370877356</c:v>
                </c:pt>
                <c:pt idx="7">
                  <c:v>3333.397745966593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A57-45DE-A178-A22E2C9E1646}"/>
            </c:ext>
          </c:extLst>
        </c:ser>
        <c:ser>
          <c:idx val="3"/>
          <c:order val="3"/>
          <c:tx>
            <c:strRef>
              <c:f>'EMISSIONS MUNICIPALS'!$A$11</c:f>
              <c:strCache>
                <c:ptCount val="1"/>
                <c:pt idx="0">
                  <c:v>Flotes residus [tCO2eq]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'EMISSIONS MUNICIPALS'!$B$7:$I$7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'EMISSIONS MUNICIPALS'!$B$11:$I$11</c:f>
              <c:numCache>
                <c:formatCode>_-* #,##0_-;\-* #,##0_-;_-* "-"??_-;_-@_-</c:formatCode>
                <c:ptCount val="8"/>
                <c:pt idx="0">
                  <c:v>21884.728712811309</c:v>
                </c:pt>
                <c:pt idx="1">
                  <c:v>19119.159453668162</c:v>
                </c:pt>
                <c:pt idx="2">
                  <c:v>21362.861122120543</c:v>
                </c:pt>
                <c:pt idx="3">
                  <c:v>24923.285056757704</c:v>
                </c:pt>
                <c:pt idx="4">
                  <c:v>26018.65055973201</c:v>
                </c:pt>
                <c:pt idx="5">
                  <c:v>24184.054358522844</c:v>
                </c:pt>
                <c:pt idx="6">
                  <c:v>23622.788127523458</c:v>
                </c:pt>
                <c:pt idx="7">
                  <c:v>23967.174206903004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A57-45DE-A178-A22E2C9E1646}"/>
            </c:ext>
          </c:extLst>
        </c:ser>
        <c:ser>
          <c:idx val="4"/>
          <c:order val="4"/>
          <c:tx>
            <c:strRef>
              <c:f>'EMISSIONS MUNICIPALS'!$A$12</c:f>
              <c:strCache>
                <c:ptCount val="1"/>
                <c:pt idx="0">
                  <c:v>Enllumenat [tCO2eq]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'EMISSIONS MUNICIPALS'!$B$7:$I$7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'EMISSIONS MUNICIPALS'!$B$12:$I$12</c:f>
              <c:numCache>
                <c:formatCode>_-* #,##0_-;\-* #,##0_-;_-* "-"??_-;_-@_-</c:formatCode>
                <c:ptCount val="8"/>
                <c:pt idx="0">
                  <c:v>9708.464663350187</c:v>
                </c:pt>
                <c:pt idx="1">
                  <c:v>8067.9360609117857</c:v>
                </c:pt>
                <c:pt idx="2">
                  <c:v>7112.6218595999999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A57-45DE-A178-A22E2C9E1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0446720"/>
        <c:axId val="220448256"/>
      </c:barChart>
      <c:catAx>
        <c:axId val="22044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20448256"/>
        <c:crosses val="autoZero"/>
        <c:auto val="1"/>
        <c:lblAlgn val="ctr"/>
        <c:lblOffset val="100"/>
        <c:noMultiLvlLbl val="0"/>
      </c:catAx>
      <c:valAx>
        <c:axId val="22044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2044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2009775</xdr:colOff>
      <xdr:row>4</xdr:row>
      <xdr:rowOff>166687</xdr:rowOff>
    </xdr:from>
    <xdr:to>
      <xdr:col>15</xdr:col>
      <xdr:colOff>504825</xdr:colOff>
      <xdr:row>19</xdr:row>
      <xdr:rowOff>52387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FBA74C22-6B95-4D26-B44E-4EB6674537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6</xdr:row>
      <xdr:rowOff>128587</xdr:rowOff>
    </xdr:from>
    <xdr:to>
      <xdr:col>14</xdr:col>
      <xdr:colOff>338137</xdr:colOff>
      <xdr:row>20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F3794159-4218-4902-91CF-508CEC5451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</xdr:row>
      <xdr:rowOff>185737</xdr:rowOff>
    </xdr:from>
    <xdr:to>
      <xdr:col>19</xdr:col>
      <xdr:colOff>128587</xdr:colOff>
      <xdr:row>19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6DF51A2A-BB95-4CB9-BEF2-46B26B66C4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</xdr:row>
      <xdr:rowOff>123826</xdr:rowOff>
    </xdr:from>
    <xdr:to>
      <xdr:col>14</xdr:col>
      <xdr:colOff>238125</xdr:colOff>
      <xdr:row>24</xdr:row>
      <xdr:rowOff>85726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5A9C88E4-08C2-48E6-93E1-FE5B26504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1504950</xdr:colOff>
      <xdr:row>5</xdr:row>
      <xdr:rowOff>95251</xdr:rowOff>
    </xdr:from>
    <xdr:to>
      <xdr:col>16</xdr:col>
      <xdr:colOff>76200</xdr:colOff>
      <xdr:row>18</xdr:row>
      <xdr:rowOff>152401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C0981FB9-5B38-4657-99A0-E41ECEE26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13</xdr:row>
      <xdr:rowOff>6351</xdr:rowOff>
    </xdr:from>
    <xdr:to>
      <xdr:col>7</xdr:col>
      <xdr:colOff>933450</xdr:colOff>
      <xdr:row>26</xdr:row>
      <xdr:rowOff>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29A94F95-E4F4-466D-92F2-9AA7E9EA11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149225</xdr:colOff>
      <xdr:row>12</xdr:row>
      <xdr:rowOff>168275</xdr:rowOff>
    </xdr:from>
    <xdr:to>
      <xdr:col>7</xdr:col>
      <xdr:colOff>685800</xdr:colOff>
      <xdr:row>26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6E6B116-8864-4A38-B594-DC2D5E8EAF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opLeftCell="L1" workbookViewId="0">
      <selection activeCell="V14" sqref="V14"/>
    </sheetView>
  </sheetViews>
  <sheetFormatPr defaultColWidth="9.140625" defaultRowHeight="15" x14ac:dyDescent="0.25"/>
  <cols>
    <col min="1" max="1" width="41.28515625" style="23" bestFit="1" customWidth="1"/>
    <col min="2" max="21" width="8" bestFit="1" customWidth="1"/>
    <col min="22" max="22" width="7.85546875" style="4" customWidth="1"/>
    <col min="23" max="23" width="8.7109375" style="4" customWidth="1"/>
    <col min="24" max="29" width="11.85546875" style="4" customWidth="1"/>
    <col min="30" max="31" width="13" style="4" customWidth="1"/>
    <col min="32" max="119" width="13" customWidth="1"/>
    <col min="120" max="1019" width="14" customWidth="1"/>
    <col min="1020" max="10019" width="15" customWidth="1"/>
    <col min="10020" max="16384" width="16.140625" customWidth="1"/>
  </cols>
  <sheetData>
    <row r="1" spans="1:31" s="3" customFormat="1" ht="15.75" thickBot="1" x14ac:dyDescent="0.3">
      <c r="A1" s="22"/>
      <c r="B1" s="58" t="s">
        <v>7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60"/>
    </row>
    <row r="2" spans="1:31" ht="15.75" thickBot="1" x14ac:dyDescent="0.3">
      <c r="A2" s="24" t="s">
        <v>6</v>
      </c>
      <c r="B2" s="9">
        <v>1999</v>
      </c>
      <c r="C2" s="10">
        <v>2000</v>
      </c>
      <c r="D2" s="10">
        <v>2001</v>
      </c>
      <c r="E2" s="10">
        <v>2002</v>
      </c>
      <c r="F2" s="10">
        <v>2003</v>
      </c>
      <c r="G2" s="10">
        <v>2004</v>
      </c>
      <c r="H2" s="10">
        <v>2005</v>
      </c>
      <c r="I2" s="10">
        <v>2006</v>
      </c>
      <c r="J2" s="10">
        <v>2007</v>
      </c>
      <c r="K2" s="10">
        <v>2008</v>
      </c>
      <c r="L2" s="10">
        <v>2009</v>
      </c>
      <c r="M2" s="10">
        <v>2010</v>
      </c>
      <c r="N2" s="10">
        <v>2011</v>
      </c>
      <c r="O2" s="10">
        <v>2012</v>
      </c>
      <c r="P2" s="10">
        <v>2013</v>
      </c>
      <c r="Q2" s="10">
        <v>2014</v>
      </c>
      <c r="R2" s="10">
        <v>2015</v>
      </c>
      <c r="S2" s="10">
        <v>2016</v>
      </c>
      <c r="T2" s="10">
        <v>2017</v>
      </c>
      <c r="U2" s="10">
        <v>2018</v>
      </c>
      <c r="V2" s="10">
        <v>2019</v>
      </c>
      <c r="W2" s="11">
        <v>2020</v>
      </c>
    </row>
    <row r="3" spans="1:31" x14ac:dyDescent="0.25">
      <c r="A3" s="19" t="s">
        <v>28</v>
      </c>
      <c r="B3" s="47">
        <v>15943.141418477766</v>
      </c>
      <c r="C3" s="14">
        <v>16211.384501775117</v>
      </c>
      <c r="D3" s="14">
        <v>17663.115357240389</v>
      </c>
      <c r="E3" s="14">
        <v>17390.866873348325</v>
      </c>
      <c r="F3" s="14">
        <v>18448.502150874087</v>
      </c>
      <c r="G3" s="14">
        <v>18719.019146397128</v>
      </c>
      <c r="H3" s="14">
        <v>19263.300775367694</v>
      </c>
      <c r="I3" s="14">
        <v>18715.220894012851</v>
      </c>
      <c r="J3" s="14">
        <v>18002.944852835044</v>
      </c>
      <c r="K3" s="14">
        <v>17629.626183878878</v>
      </c>
      <c r="L3" s="14">
        <v>17407.919395781249</v>
      </c>
      <c r="M3" s="14">
        <v>18036.876909167597</v>
      </c>
      <c r="N3" s="14">
        <v>17018.627160276108</v>
      </c>
      <c r="O3" s="14">
        <v>16782.01172410214</v>
      </c>
      <c r="P3" s="14">
        <v>16609.183039501109</v>
      </c>
      <c r="Q3" s="14">
        <v>15627.565106886173</v>
      </c>
      <c r="R3" s="14">
        <v>15841.858401577567</v>
      </c>
      <c r="S3" s="14">
        <v>15433.736449558368</v>
      </c>
      <c r="T3" s="14">
        <v>14995.307103000001</v>
      </c>
      <c r="U3" s="14">
        <v>15896.221561400003</v>
      </c>
      <c r="V3" s="14">
        <v>15320.454072601497</v>
      </c>
      <c r="W3" s="15">
        <v>13222</v>
      </c>
    </row>
    <row r="4" spans="1:31" ht="15.75" thickBot="1" x14ac:dyDescent="0.3">
      <c r="A4" s="20" t="s">
        <v>29</v>
      </c>
      <c r="B4" s="48">
        <v>10604.363839245687</v>
      </c>
      <c r="C4" s="7">
        <v>10834.56050045588</v>
      </c>
      <c r="D4" s="7">
        <v>11733.755406467302</v>
      </c>
      <c r="E4" s="7">
        <v>11387.493942042787</v>
      </c>
      <c r="F4" s="7">
        <v>11656.068250635348</v>
      </c>
      <c r="G4" s="7">
        <v>11858.393196268673</v>
      </c>
      <c r="H4" s="7">
        <v>12091.898231638621</v>
      </c>
      <c r="I4" s="7">
        <v>11656.201782267866</v>
      </c>
      <c r="J4" s="7">
        <v>11286.334392509008</v>
      </c>
      <c r="K4" s="7">
        <v>10910.043259813603</v>
      </c>
      <c r="L4" s="7">
        <v>10735.44383864275</v>
      </c>
      <c r="M4" s="7">
        <v>11138.433142185719</v>
      </c>
      <c r="N4" s="7">
        <v>10534.927252549205</v>
      </c>
      <c r="O4" s="7">
        <v>10353.239888202201</v>
      </c>
      <c r="P4" s="7">
        <v>10304.601277002739</v>
      </c>
      <c r="Q4" s="7">
        <v>9752.6845010416801</v>
      </c>
      <c r="R4" s="7">
        <v>9873.0541499528317</v>
      </c>
      <c r="S4" s="7">
        <v>9593.6440243260076</v>
      </c>
      <c r="T4" s="7">
        <v>9251.7422490867229</v>
      </c>
      <c r="U4" s="7">
        <v>9810.40530393874</v>
      </c>
      <c r="V4" s="7">
        <v>9360</v>
      </c>
      <c r="W4" s="8">
        <v>7950</v>
      </c>
    </row>
    <row r="5" spans="1:31" s="3" customFormat="1" x14ac:dyDescent="0.25">
      <c r="A5" s="22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s="3" customFormat="1" x14ac:dyDescent="0.25">
      <c r="A6" s="22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3" customFormat="1" x14ac:dyDescent="0.25">
      <c r="A7" s="22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3" customFormat="1" x14ac:dyDescent="0.25">
      <c r="A8" s="22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s="3" customFormat="1" x14ac:dyDescent="0.25">
      <c r="A9" s="22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3" customFormat="1" x14ac:dyDescent="0.25">
      <c r="A10" s="22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s="3" customFormat="1" x14ac:dyDescent="0.25">
      <c r="A11" s="22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s="3" customFormat="1" x14ac:dyDescent="0.25">
      <c r="A12" s="22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s="3" customFormat="1" x14ac:dyDescent="0.25">
      <c r="A13" s="22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3" customFormat="1" x14ac:dyDescent="0.25">
      <c r="A14" s="22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s="3" customFormat="1" x14ac:dyDescent="0.25">
      <c r="A15" s="22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s="3" customFormat="1" x14ac:dyDescent="0.25">
      <c r="A16" s="22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s="3" customFormat="1" x14ac:dyDescent="0.25">
      <c r="A17" s="22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3" customFormat="1" x14ac:dyDescent="0.25">
      <c r="A18" s="22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s="3" customFormat="1" x14ac:dyDescent="0.25">
      <c r="A19" s="22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3" customFormat="1" x14ac:dyDescent="0.25">
      <c r="A20" s="22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s="3" customFormat="1" x14ac:dyDescent="0.25">
      <c r="A21" s="22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s="3" customFormat="1" x14ac:dyDescent="0.25">
      <c r="A22" s="22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3" customFormat="1" x14ac:dyDescent="0.25">
      <c r="A23" s="22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s="3" customFormat="1" x14ac:dyDescent="0.25">
      <c r="A24" s="22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3" customFormat="1" x14ac:dyDescent="0.25">
      <c r="A25" s="22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3" customFormat="1" x14ac:dyDescent="0.25">
      <c r="A26" s="22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s="3" customFormat="1" x14ac:dyDescent="0.25">
      <c r="A27" s="22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s="3" customFormat="1" x14ac:dyDescent="0.25">
      <c r="A28" s="22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s="3" customFormat="1" x14ac:dyDescent="0.25">
      <c r="A29" s="22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s="3" customFormat="1" x14ac:dyDescent="0.25">
      <c r="A30" s="22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s="3" customFormat="1" x14ac:dyDescent="0.25">
      <c r="A31" s="22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s="3" customFormat="1" x14ac:dyDescent="0.25">
      <c r="A32" s="22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s="3" customFormat="1" x14ac:dyDescent="0.25">
      <c r="A33" s="22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s="3" customFormat="1" x14ac:dyDescent="0.25">
      <c r="A34" s="22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s="3" customFormat="1" x14ac:dyDescent="0.25">
      <c r="A35" s="22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s="3" customFormat="1" x14ac:dyDescent="0.25">
      <c r="A36" s="22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s="3" customFormat="1" x14ac:dyDescent="0.25">
      <c r="A37" s="22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3" customFormat="1" x14ac:dyDescent="0.25">
      <c r="A38" s="22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3" customFormat="1" x14ac:dyDescent="0.25">
      <c r="A39" s="22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s="3" customFormat="1" x14ac:dyDescent="0.25">
      <c r="A40" s="22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s="3" customFormat="1" x14ac:dyDescent="0.25">
      <c r="A41" s="22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s="3" customFormat="1" x14ac:dyDescent="0.25">
      <c r="A42" s="22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s="3" customFormat="1" x14ac:dyDescent="0.25">
      <c r="A43" s="22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s="3" customFormat="1" x14ac:dyDescent="0.25">
      <c r="A44" s="22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s="3" customFormat="1" x14ac:dyDescent="0.25">
      <c r="A45" s="22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s="3" customFormat="1" x14ac:dyDescent="0.25">
      <c r="A46" s="22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s="3" customFormat="1" x14ac:dyDescent="0.25">
      <c r="A47" s="22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s="3" customFormat="1" x14ac:dyDescent="0.25">
      <c r="A48" s="22"/>
      <c r="V48" s="4"/>
      <c r="W48" s="4"/>
      <c r="X48" s="4"/>
      <c r="Y48" s="4"/>
      <c r="Z48" s="4"/>
      <c r="AA48" s="4"/>
      <c r="AB48" s="4"/>
      <c r="AC48" s="4"/>
      <c r="AD48" s="4"/>
      <c r="AE48" s="4"/>
    </row>
  </sheetData>
  <mergeCells count="1">
    <mergeCell ref="B1:W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0"/>
  <sheetViews>
    <sheetView workbookViewId="0">
      <selection activeCell="Q12" sqref="Q12"/>
    </sheetView>
  </sheetViews>
  <sheetFormatPr defaultColWidth="9.140625" defaultRowHeight="15" x14ac:dyDescent="0.25"/>
  <cols>
    <col min="1" max="1" width="23" style="23" bestFit="1" customWidth="1"/>
    <col min="22" max="22" width="8.5703125" style="3" customWidth="1"/>
    <col min="23" max="36" width="9.140625" style="3"/>
  </cols>
  <sheetData>
    <row r="1" spans="1:36" s="3" customFormat="1" ht="15.75" thickBot="1" x14ac:dyDescent="0.3">
      <c r="A1" s="22"/>
      <c r="B1" s="68" t="s">
        <v>7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3"/>
    </row>
    <row r="2" spans="1:36" s="2" customFormat="1" ht="15.75" thickBot="1" x14ac:dyDescent="0.3">
      <c r="A2" s="24"/>
      <c r="B2" s="9">
        <v>1999</v>
      </c>
      <c r="C2" s="10">
        <v>2000</v>
      </c>
      <c r="D2" s="10">
        <v>2001</v>
      </c>
      <c r="E2" s="10">
        <v>2002</v>
      </c>
      <c r="F2" s="10">
        <v>2003</v>
      </c>
      <c r="G2" s="10">
        <v>2004</v>
      </c>
      <c r="H2" s="10">
        <v>2005</v>
      </c>
      <c r="I2" s="10">
        <v>2006</v>
      </c>
      <c r="J2" s="10">
        <v>2007</v>
      </c>
      <c r="K2" s="10">
        <v>2008</v>
      </c>
      <c r="L2" s="10">
        <v>2009</v>
      </c>
      <c r="M2" s="10">
        <v>2010</v>
      </c>
      <c r="N2" s="10">
        <v>2011</v>
      </c>
      <c r="O2" s="10">
        <v>2012</v>
      </c>
      <c r="P2" s="10">
        <v>2013</v>
      </c>
      <c r="Q2" s="10">
        <v>2014</v>
      </c>
      <c r="R2" s="10">
        <v>2015</v>
      </c>
      <c r="S2" s="10">
        <v>2016</v>
      </c>
      <c r="T2" s="10">
        <v>2017</v>
      </c>
      <c r="U2" s="10">
        <v>2018</v>
      </c>
      <c r="V2" s="10">
        <v>2019</v>
      </c>
      <c r="W2" s="11">
        <v>2020</v>
      </c>
      <c r="X2" s="4"/>
      <c r="Y2" s="4"/>
      <c r="Z2" s="4"/>
      <c r="AA2" s="4"/>
      <c r="AB2" s="4"/>
      <c r="AC2" s="4"/>
      <c r="AD2" s="4"/>
      <c r="AE2" s="4"/>
      <c r="AF2" s="3"/>
      <c r="AG2" s="3"/>
      <c r="AH2" s="3"/>
      <c r="AI2" s="3"/>
      <c r="AJ2" s="3"/>
    </row>
    <row r="3" spans="1:36" s="2" customFormat="1" x14ac:dyDescent="0.25">
      <c r="A3" s="19" t="s">
        <v>1</v>
      </c>
      <c r="B3" s="47">
        <v>414.98180847001669</v>
      </c>
      <c r="C3" s="14">
        <v>346.84203230100661</v>
      </c>
      <c r="D3" s="14">
        <v>306.38560299862667</v>
      </c>
      <c r="E3" s="14">
        <v>356.2419209682667</v>
      </c>
      <c r="F3" s="14">
        <v>335.15953617540333</v>
      </c>
      <c r="G3" s="14">
        <v>317.39839795845995</v>
      </c>
      <c r="H3" s="14">
        <v>298.88962048126996</v>
      </c>
      <c r="I3" s="14">
        <v>251.96828869333334</v>
      </c>
      <c r="J3" s="14">
        <v>235.05096736333331</v>
      </c>
      <c r="K3" s="14">
        <v>233.12156486827706</v>
      </c>
      <c r="L3" s="14">
        <v>231.19216237322081</v>
      </c>
      <c r="M3" s="14">
        <v>229.2627598781645</v>
      </c>
      <c r="N3" s="14">
        <v>194.50177670220296</v>
      </c>
      <c r="O3" s="14">
        <v>187.38657208769192</v>
      </c>
      <c r="P3" s="14">
        <v>173.92258140970759</v>
      </c>
      <c r="Q3" s="14">
        <v>155.30985090615988</v>
      </c>
      <c r="R3" s="14">
        <v>136.03707024423363</v>
      </c>
      <c r="S3" s="14">
        <v>143.00512422503596</v>
      </c>
      <c r="T3" s="14">
        <v>147.97999999999999</v>
      </c>
      <c r="U3" s="14">
        <v>139.60650580000001</v>
      </c>
      <c r="V3" s="14">
        <v>140.15533917811373</v>
      </c>
      <c r="W3" s="15">
        <v>125.51191857751752</v>
      </c>
      <c r="X3" s="4"/>
      <c r="Y3" s="4"/>
      <c r="Z3" s="4"/>
      <c r="AA3" s="4"/>
      <c r="AB3" s="4"/>
      <c r="AC3" s="4"/>
      <c r="AD3" s="4"/>
      <c r="AE3" s="4"/>
      <c r="AF3" s="3"/>
      <c r="AG3" s="3"/>
      <c r="AH3" s="3"/>
      <c r="AI3" s="3"/>
      <c r="AJ3" s="3"/>
    </row>
    <row r="4" spans="1:36" s="2" customFormat="1" x14ac:dyDescent="0.25">
      <c r="A4" s="18" t="s">
        <v>19</v>
      </c>
      <c r="B4" s="47">
        <v>5699.6694883720929</v>
      </c>
      <c r="C4" s="14">
        <v>5596.8868837209275</v>
      </c>
      <c r="D4" s="14">
        <v>6477.4224340316377</v>
      </c>
      <c r="E4" s="14">
        <v>6025.7529136180819</v>
      </c>
      <c r="F4" s="14">
        <v>6715.7160803665229</v>
      </c>
      <c r="G4" s="14">
        <v>6880.0299016816016</v>
      </c>
      <c r="H4" s="14">
        <v>7302.2347104492892</v>
      </c>
      <c r="I4" s="14">
        <v>6631.9175305632161</v>
      </c>
      <c r="J4" s="14">
        <v>5991.4954411070958</v>
      </c>
      <c r="K4" s="14">
        <v>5725.78760747858</v>
      </c>
      <c r="L4" s="14">
        <v>5921.4814864671607</v>
      </c>
      <c r="M4" s="14">
        <v>6432.5353790214158</v>
      </c>
      <c r="N4" s="14">
        <v>5744.9252823659599</v>
      </c>
      <c r="O4" s="14">
        <v>5863.3918290142674</v>
      </c>
      <c r="P4" s="14">
        <v>5777.0212890026387</v>
      </c>
      <c r="Q4" s="14">
        <v>4957.0898149967734</v>
      </c>
      <c r="R4" s="14">
        <v>5023.1725430000006</v>
      </c>
      <c r="S4" s="14">
        <v>4781.487811</v>
      </c>
      <c r="T4" s="14">
        <v>4628.3949040000007</v>
      </c>
      <c r="U4" s="14">
        <v>5221.2700000000004</v>
      </c>
      <c r="V4" s="14">
        <v>4974.1943960122444</v>
      </c>
      <c r="W4" s="15">
        <v>4483.6888307586842</v>
      </c>
      <c r="X4" s="4"/>
      <c r="Y4" s="4"/>
      <c r="Z4" s="4"/>
      <c r="AA4" s="4"/>
      <c r="AB4" s="4"/>
      <c r="AC4" s="4"/>
      <c r="AD4" s="4"/>
      <c r="AE4" s="4"/>
      <c r="AF4" s="3"/>
      <c r="AG4" s="3"/>
      <c r="AH4" s="3"/>
      <c r="AI4" s="3"/>
      <c r="AJ4" s="3"/>
    </row>
    <row r="5" spans="1:36" s="2" customFormat="1" x14ac:dyDescent="0.25">
      <c r="A5" s="18" t="s">
        <v>20</v>
      </c>
      <c r="B5" s="47">
        <v>5824.2027409999992</v>
      </c>
      <c r="C5" s="14">
        <v>5985.965188000001</v>
      </c>
      <c r="D5" s="14">
        <v>6370.7898699999996</v>
      </c>
      <c r="E5" s="14">
        <v>6512.6421789999986</v>
      </c>
      <c r="F5" s="14">
        <v>6940.4800000000005</v>
      </c>
      <c r="G5" s="14">
        <v>7082.9699999999993</v>
      </c>
      <c r="H5" s="14">
        <v>7285.8400000000011</v>
      </c>
      <c r="I5" s="14">
        <v>7492.4999999999991</v>
      </c>
      <c r="J5" s="14">
        <v>7508.56</v>
      </c>
      <c r="K5" s="14">
        <v>7536.6599999999989</v>
      </c>
      <c r="L5" s="14">
        <v>7404.4248539999999</v>
      </c>
      <c r="M5" s="14">
        <v>7439.1501939999989</v>
      </c>
      <c r="N5" s="14">
        <v>7445.388618</v>
      </c>
      <c r="O5" s="14">
        <v>7162.7990000000009</v>
      </c>
      <c r="P5" s="14">
        <v>7014.3736339999996</v>
      </c>
      <c r="Q5" s="14">
        <v>6735.5885790000002</v>
      </c>
      <c r="R5" s="14">
        <v>6811.568788333333</v>
      </c>
      <c r="S5" s="14">
        <v>6756.5143113742079</v>
      </c>
      <c r="T5" s="14">
        <v>6820.3621990000001</v>
      </c>
      <c r="U5" s="14">
        <v>6584.8700000000017</v>
      </c>
      <c r="V5" s="14">
        <v>6453.9394050000001</v>
      </c>
      <c r="W5" s="15">
        <v>5695.6890640000001</v>
      </c>
      <c r="X5" s="4"/>
      <c r="Y5" s="4"/>
      <c r="Z5" s="4"/>
      <c r="AA5" s="4"/>
      <c r="AB5" s="4"/>
      <c r="AC5" s="4"/>
      <c r="AD5" s="4"/>
      <c r="AE5" s="4"/>
      <c r="AF5" s="3"/>
      <c r="AG5" s="3"/>
      <c r="AH5" s="3"/>
      <c r="AI5" s="3"/>
      <c r="AJ5" s="3"/>
    </row>
    <row r="6" spans="1:36" s="2" customFormat="1" ht="15.75" thickBot="1" x14ac:dyDescent="0.3">
      <c r="A6" s="20" t="s">
        <v>2</v>
      </c>
      <c r="B6" s="48">
        <v>4004.2873806356565</v>
      </c>
      <c r="C6" s="7">
        <v>4281.6903977531847</v>
      </c>
      <c r="D6" s="7">
        <v>4508.5174502101254</v>
      </c>
      <c r="E6" s="7">
        <v>4496.2298597619765</v>
      </c>
      <c r="F6" s="7">
        <v>4457.1465343321579</v>
      </c>
      <c r="G6" s="7">
        <v>4438.6208467570668</v>
      </c>
      <c r="H6" s="7">
        <v>4376.3364444371318</v>
      </c>
      <c r="I6" s="7">
        <v>4338.8350747563018</v>
      </c>
      <c r="J6" s="7">
        <v>4267.8384443646164</v>
      </c>
      <c r="K6" s="7">
        <v>4134.057011532017</v>
      </c>
      <c r="L6" s="7">
        <v>3850.8208929408697</v>
      </c>
      <c r="M6" s="7">
        <v>3935.9285762680151</v>
      </c>
      <c r="N6" s="7">
        <v>3633.811483207945</v>
      </c>
      <c r="O6" s="7">
        <v>3568.4343230001796</v>
      </c>
      <c r="P6" s="7">
        <v>3643.8655350887643</v>
      </c>
      <c r="Q6" s="7">
        <v>3779.5768619832402</v>
      </c>
      <c r="R6" s="7">
        <v>3871.08</v>
      </c>
      <c r="S6" s="7">
        <v>3752.7292029591254</v>
      </c>
      <c r="T6" s="7">
        <v>3398.57</v>
      </c>
      <c r="U6" s="7">
        <v>3950.4750555999995</v>
      </c>
      <c r="V6" s="7">
        <v>3752.1649324111377</v>
      </c>
      <c r="W6" s="8">
        <v>2917.1980860800359</v>
      </c>
      <c r="X6" s="4"/>
      <c r="Y6" s="4"/>
      <c r="Z6" s="4"/>
      <c r="AA6" s="4"/>
      <c r="AB6" s="4"/>
      <c r="AC6" s="4"/>
      <c r="AD6" s="4"/>
      <c r="AE6" s="4"/>
      <c r="AF6" s="3"/>
      <c r="AG6" s="3"/>
      <c r="AH6" s="3"/>
      <c r="AI6" s="3"/>
      <c r="AJ6" s="3"/>
    </row>
    <row r="7" spans="1:36" s="3" customFormat="1" x14ac:dyDescent="0.25">
      <c r="A7" s="22"/>
    </row>
    <row r="8" spans="1:36" s="3" customFormat="1" x14ac:dyDescent="0.25">
      <c r="A8" s="22"/>
    </row>
    <row r="9" spans="1:36" s="3" customFormat="1" x14ac:dyDescent="0.25">
      <c r="A9" s="22"/>
    </row>
    <row r="10" spans="1:36" s="3" customFormat="1" x14ac:dyDescent="0.25">
      <c r="A10" s="22"/>
    </row>
    <row r="11" spans="1:36" s="3" customFormat="1" x14ac:dyDescent="0.25">
      <c r="A11" s="22"/>
    </row>
    <row r="12" spans="1:36" s="3" customFormat="1" x14ac:dyDescent="0.25">
      <c r="A12" s="22"/>
    </row>
    <row r="13" spans="1:36" s="3" customFormat="1" x14ac:dyDescent="0.25">
      <c r="A13" s="22"/>
    </row>
    <row r="14" spans="1:36" s="3" customFormat="1" x14ac:dyDescent="0.25">
      <c r="A14" s="22"/>
    </row>
    <row r="15" spans="1:36" s="3" customFormat="1" x14ac:dyDescent="0.25">
      <c r="A15" s="22"/>
    </row>
    <row r="16" spans="1:36" s="3" customFormat="1" x14ac:dyDescent="0.25">
      <c r="A16" s="22"/>
    </row>
    <row r="17" spans="1:1" s="3" customFormat="1" x14ac:dyDescent="0.25">
      <c r="A17" s="22"/>
    </row>
    <row r="18" spans="1:1" s="3" customFormat="1" x14ac:dyDescent="0.25">
      <c r="A18" s="22"/>
    </row>
    <row r="19" spans="1:1" s="3" customFormat="1" x14ac:dyDescent="0.25">
      <c r="A19" s="22"/>
    </row>
    <row r="20" spans="1:1" s="3" customFormat="1" x14ac:dyDescent="0.25">
      <c r="A20" s="22"/>
    </row>
    <row r="21" spans="1:1" s="3" customFormat="1" x14ac:dyDescent="0.25">
      <c r="A21" s="22"/>
    </row>
    <row r="22" spans="1:1" s="3" customFormat="1" x14ac:dyDescent="0.25">
      <c r="A22" s="22"/>
    </row>
    <row r="23" spans="1:1" s="3" customFormat="1" x14ac:dyDescent="0.25">
      <c r="A23" s="22"/>
    </row>
    <row r="24" spans="1:1" s="3" customFormat="1" x14ac:dyDescent="0.25">
      <c r="A24" s="22"/>
    </row>
    <row r="25" spans="1:1" s="3" customFormat="1" x14ac:dyDescent="0.25">
      <c r="A25" s="22"/>
    </row>
    <row r="26" spans="1:1" s="3" customFormat="1" x14ac:dyDescent="0.25">
      <c r="A26" s="22"/>
    </row>
    <row r="27" spans="1:1" s="3" customFormat="1" x14ac:dyDescent="0.25">
      <c r="A27" s="22"/>
    </row>
    <row r="28" spans="1:1" s="3" customFormat="1" x14ac:dyDescent="0.25">
      <c r="A28" s="22"/>
    </row>
    <row r="29" spans="1:1" s="3" customFormat="1" x14ac:dyDescent="0.25">
      <c r="A29" s="22"/>
    </row>
    <row r="30" spans="1:1" s="3" customFormat="1" x14ac:dyDescent="0.25">
      <c r="A30" s="22"/>
    </row>
    <row r="31" spans="1:1" s="3" customFormat="1" x14ac:dyDescent="0.25">
      <c r="A31" s="22"/>
    </row>
    <row r="32" spans="1:1" s="3" customFormat="1" x14ac:dyDescent="0.25">
      <c r="A32" s="22"/>
    </row>
    <row r="33" spans="1:1" s="3" customFormat="1" x14ac:dyDescent="0.25">
      <c r="A33" s="22"/>
    </row>
    <row r="34" spans="1:1" s="3" customFormat="1" x14ac:dyDescent="0.25">
      <c r="A34" s="22"/>
    </row>
    <row r="35" spans="1:1" s="3" customFormat="1" x14ac:dyDescent="0.25">
      <c r="A35" s="22"/>
    </row>
    <row r="36" spans="1:1" s="3" customFormat="1" x14ac:dyDescent="0.25">
      <c r="A36" s="22"/>
    </row>
    <row r="37" spans="1:1" s="3" customFormat="1" x14ac:dyDescent="0.25">
      <c r="A37" s="22"/>
    </row>
    <row r="38" spans="1:1" s="3" customFormat="1" x14ac:dyDescent="0.25">
      <c r="A38" s="22"/>
    </row>
    <row r="39" spans="1:1" s="3" customFormat="1" x14ac:dyDescent="0.25">
      <c r="A39" s="22"/>
    </row>
    <row r="40" spans="1:1" s="3" customFormat="1" x14ac:dyDescent="0.25">
      <c r="A40" s="22"/>
    </row>
    <row r="41" spans="1:1" s="3" customFormat="1" x14ac:dyDescent="0.25">
      <c r="A41" s="22"/>
    </row>
    <row r="42" spans="1:1" s="3" customFormat="1" x14ac:dyDescent="0.25">
      <c r="A42" s="22"/>
    </row>
    <row r="43" spans="1:1" s="3" customFormat="1" x14ac:dyDescent="0.25">
      <c r="A43" s="22"/>
    </row>
    <row r="44" spans="1:1" s="3" customFormat="1" x14ac:dyDescent="0.25">
      <c r="A44" s="22"/>
    </row>
    <row r="45" spans="1:1" s="3" customFormat="1" x14ac:dyDescent="0.25">
      <c r="A45" s="22"/>
    </row>
    <row r="46" spans="1:1" s="3" customFormat="1" x14ac:dyDescent="0.25">
      <c r="A46" s="22"/>
    </row>
    <row r="47" spans="1:1" s="3" customFormat="1" x14ac:dyDescent="0.25">
      <c r="A47" s="22"/>
    </row>
    <row r="48" spans="1:1" s="3" customFormat="1" x14ac:dyDescent="0.25">
      <c r="A48" s="22"/>
    </row>
    <row r="49" spans="1:1" s="3" customFormat="1" x14ac:dyDescent="0.25">
      <c r="A49" s="22"/>
    </row>
    <row r="50" spans="1:1" s="3" customFormat="1" x14ac:dyDescent="0.25">
      <c r="A50" s="22"/>
    </row>
    <row r="51" spans="1:1" s="3" customFormat="1" x14ac:dyDescent="0.25">
      <c r="A51" s="22"/>
    </row>
    <row r="52" spans="1:1" s="3" customFormat="1" x14ac:dyDescent="0.25">
      <c r="A52" s="22"/>
    </row>
    <row r="53" spans="1:1" s="3" customFormat="1" x14ac:dyDescent="0.25">
      <c r="A53" s="22"/>
    </row>
    <row r="54" spans="1:1" s="3" customFormat="1" x14ac:dyDescent="0.25">
      <c r="A54" s="22"/>
    </row>
    <row r="55" spans="1:1" s="3" customFormat="1" x14ac:dyDescent="0.25">
      <c r="A55" s="22"/>
    </row>
    <row r="56" spans="1:1" s="3" customFormat="1" x14ac:dyDescent="0.25">
      <c r="A56" s="22"/>
    </row>
    <row r="57" spans="1:1" s="3" customFormat="1" x14ac:dyDescent="0.25">
      <c r="A57" s="22"/>
    </row>
    <row r="58" spans="1:1" s="3" customFormat="1" x14ac:dyDescent="0.25">
      <c r="A58" s="22"/>
    </row>
    <row r="59" spans="1:1" s="3" customFormat="1" x14ac:dyDescent="0.25">
      <c r="A59" s="22"/>
    </row>
    <row r="60" spans="1:1" s="3" customFormat="1" x14ac:dyDescent="0.25">
      <c r="A60" s="22"/>
    </row>
    <row r="61" spans="1:1" s="3" customFormat="1" x14ac:dyDescent="0.25">
      <c r="A61" s="22"/>
    </row>
    <row r="62" spans="1:1" s="3" customFormat="1" x14ac:dyDescent="0.25">
      <c r="A62" s="22"/>
    </row>
    <row r="63" spans="1:1" s="3" customFormat="1" x14ac:dyDescent="0.25">
      <c r="A63" s="22"/>
    </row>
    <row r="64" spans="1:1" s="3" customFormat="1" x14ac:dyDescent="0.25">
      <c r="A64" s="22"/>
    </row>
    <row r="65" spans="1:1" s="3" customFormat="1" x14ac:dyDescent="0.25">
      <c r="A65" s="22"/>
    </row>
    <row r="66" spans="1:1" s="3" customFormat="1" x14ac:dyDescent="0.25">
      <c r="A66" s="22"/>
    </row>
    <row r="67" spans="1:1" s="3" customFormat="1" x14ac:dyDescent="0.25">
      <c r="A67" s="22"/>
    </row>
    <row r="68" spans="1:1" s="3" customFormat="1" x14ac:dyDescent="0.25">
      <c r="A68" s="22"/>
    </row>
    <row r="69" spans="1:1" s="3" customFormat="1" x14ac:dyDescent="0.25">
      <c r="A69" s="22"/>
    </row>
    <row r="70" spans="1:1" s="3" customFormat="1" x14ac:dyDescent="0.25">
      <c r="A70" s="22"/>
    </row>
    <row r="71" spans="1:1" s="3" customFormat="1" x14ac:dyDescent="0.25">
      <c r="A71" s="22"/>
    </row>
    <row r="72" spans="1:1" s="3" customFormat="1" x14ac:dyDescent="0.25">
      <c r="A72" s="22"/>
    </row>
    <row r="73" spans="1:1" s="3" customFormat="1" x14ac:dyDescent="0.25">
      <c r="A73" s="22"/>
    </row>
    <row r="74" spans="1:1" s="3" customFormat="1" x14ac:dyDescent="0.25">
      <c r="A74" s="22"/>
    </row>
    <row r="75" spans="1:1" s="3" customFormat="1" x14ac:dyDescent="0.25">
      <c r="A75" s="22"/>
    </row>
    <row r="76" spans="1:1" s="3" customFormat="1" x14ac:dyDescent="0.25">
      <c r="A76" s="22"/>
    </row>
    <row r="77" spans="1:1" s="3" customFormat="1" x14ac:dyDescent="0.25">
      <c r="A77" s="22"/>
    </row>
    <row r="78" spans="1:1" s="3" customFormat="1" x14ac:dyDescent="0.25">
      <c r="A78" s="22"/>
    </row>
    <row r="79" spans="1:1" s="3" customFormat="1" x14ac:dyDescent="0.25">
      <c r="A79" s="22"/>
    </row>
    <row r="80" spans="1:1" s="3" customFormat="1" x14ac:dyDescent="0.25">
      <c r="A80" s="22"/>
    </row>
    <row r="81" spans="1:1" s="3" customFormat="1" x14ac:dyDescent="0.25">
      <c r="A81" s="22"/>
    </row>
    <row r="82" spans="1:1" s="3" customFormat="1" x14ac:dyDescent="0.25">
      <c r="A82" s="22"/>
    </row>
    <row r="83" spans="1:1" s="3" customFormat="1" x14ac:dyDescent="0.25">
      <c r="A83" s="22"/>
    </row>
    <row r="84" spans="1:1" s="3" customFormat="1" x14ac:dyDescent="0.25">
      <c r="A84" s="22"/>
    </row>
    <row r="85" spans="1:1" s="3" customFormat="1" x14ac:dyDescent="0.25">
      <c r="A85" s="22"/>
    </row>
    <row r="86" spans="1:1" s="3" customFormat="1" x14ac:dyDescent="0.25">
      <c r="A86" s="22"/>
    </row>
    <row r="87" spans="1:1" s="3" customFormat="1" x14ac:dyDescent="0.25">
      <c r="A87" s="22"/>
    </row>
    <row r="88" spans="1:1" s="3" customFormat="1" x14ac:dyDescent="0.25">
      <c r="A88" s="22"/>
    </row>
    <row r="89" spans="1:1" s="3" customFormat="1" x14ac:dyDescent="0.25">
      <c r="A89" s="22"/>
    </row>
    <row r="90" spans="1:1" s="3" customFormat="1" x14ac:dyDescent="0.25">
      <c r="A90" s="22"/>
    </row>
    <row r="91" spans="1:1" s="3" customFormat="1" x14ac:dyDescent="0.25">
      <c r="A91" s="22"/>
    </row>
    <row r="92" spans="1:1" s="3" customFormat="1" x14ac:dyDescent="0.25">
      <c r="A92" s="22"/>
    </row>
    <row r="93" spans="1:1" s="3" customFormat="1" x14ac:dyDescent="0.25">
      <c r="A93" s="22"/>
    </row>
    <row r="94" spans="1:1" s="3" customFormat="1" x14ac:dyDescent="0.25">
      <c r="A94" s="22"/>
    </row>
    <row r="95" spans="1:1" s="3" customFormat="1" x14ac:dyDescent="0.25">
      <c r="A95" s="22"/>
    </row>
    <row r="96" spans="1:1" s="3" customFormat="1" x14ac:dyDescent="0.25">
      <c r="A96" s="22"/>
    </row>
    <row r="97" spans="1:1" s="3" customFormat="1" x14ac:dyDescent="0.25">
      <c r="A97" s="22"/>
    </row>
    <row r="98" spans="1:1" s="3" customFormat="1" x14ac:dyDescent="0.25">
      <c r="A98" s="22"/>
    </row>
    <row r="99" spans="1:1" s="3" customFormat="1" x14ac:dyDescent="0.25">
      <c r="A99" s="22"/>
    </row>
    <row r="100" spans="1:1" s="3" customFormat="1" x14ac:dyDescent="0.25">
      <c r="A100" s="22"/>
    </row>
    <row r="101" spans="1:1" s="3" customFormat="1" x14ac:dyDescent="0.25">
      <c r="A101" s="22"/>
    </row>
    <row r="102" spans="1:1" s="3" customFormat="1" x14ac:dyDescent="0.25">
      <c r="A102" s="22"/>
    </row>
    <row r="103" spans="1:1" s="3" customFormat="1" x14ac:dyDescent="0.25">
      <c r="A103" s="22"/>
    </row>
    <row r="104" spans="1:1" s="3" customFormat="1" x14ac:dyDescent="0.25">
      <c r="A104" s="22"/>
    </row>
    <row r="105" spans="1:1" s="3" customFormat="1" x14ac:dyDescent="0.25">
      <c r="A105" s="22"/>
    </row>
    <row r="106" spans="1:1" s="3" customFormat="1" x14ac:dyDescent="0.25">
      <c r="A106" s="22"/>
    </row>
    <row r="107" spans="1:1" s="3" customFormat="1" x14ac:dyDescent="0.25">
      <c r="A107" s="22"/>
    </row>
    <row r="108" spans="1:1" s="3" customFormat="1" x14ac:dyDescent="0.25">
      <c r="A108" s="22"/>
    </row>
    <row r="109" spans="1:1" s="3" customFormat="1" x14ac:dyDescent="0.25">
      <c r="A109" s="22"/>
    </row>
    <row r="110" spans="1:1" s="3" customFormat="1" x14ac:dyDescent="0.25">
      <c r="A110" s="22"/>
    </row>
    <row r="111" spans="1:1" s="3" customFormat="1" x14ac:dyDescent="0.25">
      <c r="A111" s="22"/>
    </row>
    <row r="112" spans="1:1" s="3" customFormat="1" x14ac:dyDescent="0.25">
      <c r="A112" s="22"/>
    </row>
    <row r="113" spans="1:1" s="3" customFormat="1" x14ac:dyDescent="0.25">
      <c r="A113" s="22"/>
    </row>
    <row r="114" spans="1:1" s="3" customFormat="1" x14ac:dyDescent="0.25">
      <c r="A114" s="22"/>
    </row>
    <row r="115" spans="1:1" s="3" customFormat="1" x14ac:dyDescent="0.25">
      <c r="A115" s="22"/>
    </row>
    <row r="116" spans="1:1" s="3" customFormat="1" x14ac:dyDescent="0.25">
      <c r="A116" s="22"/>
    </row>
    <row r="117" spans="1:1" s="3" customFormat="1" x14ac:dyDescent="0.25">
      <c r="A117" s="22"/>
    </row>
    <row r="118" spans="1:1" s="3" customFormat="1" x14ac:dyDescent="0.25">
      <c r="A118" s="22"/>
    </row>
    <row r="119" spans="1:1" s="3" customFormat="1" x14ac:dyDescent="0.25">
      <c r="A119" s="22"/>
    </row>
    <row r="120" spans="1:1" s="3" customFormat="1" x14ac:dyDescent="0.25">
      <c r="A120" s="22"/>
    </row>
  </sheetData>
  <mergeCells count="1">
    <mergeCell ref="B1:W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1"/>
  <sheetViews>
    <sheetView workbookViewId="0">
      <selection activeCell="V10" sqref="V10"/>
    </sheetView>
  </sheetViews>
  <sheetFormatPr defaultColWidth="9.140625" defaultRowHeight="15" x14ac:dyDescent="0.25"/>
  <cols>
    <col min="1" max="1" width="17.7109375" customWidth="1"/>
    <col min="2" max="21" width="7" bestFit="1" customWidth="1"/>
    <col min="22" max="22" width="7" customWidth="1"/>
    <col min="23" max="23" width="7.7109375" customWidth="1"/>
  </cols>
  <sheetData>
    <row r="1" spans="1:36" s="3" customFormat="1" ht="15.75" thickBot="1" x14ac:dyDescent="0.3">
      <c r="B1" s="68" t="s">
        <v>7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3"/>
    </row>
    <row r="2" spans="1:36" s="23" customFormat="1" ht="15.75" thickBot="1" x14ac:dyDescent="0.3">
      <c r="A2" s="27"/>
      <c r="B2" s="25">
        <v>1999</v>
      </c>
      <c r="C2" s="26">
        <v>2000</v>
      </c>
      <c r="D2" s="26">
        <v>2001</v>
      </c>
      <c r="E2" s="26">
        <v>2002</v>
      </c>
      <c r="F2" s="26">
        <v>2003</v>
      </c>
      <c r="G2" s="26">
        <v>2004</v>
      </c>
      <c r="H2" s="26">
        <v>2005</v>
      </c>
      <c r="I2" s="26">
        <v>2006</v>
      </c>
      <c r="J2" s="26">
        <v>2007</v>
      </c>
      <c r="K2" s="26">
        <v>2008</v>
      </c>
      <c r="L2" s="26">
        <v>2009</v>
      </c>
      <c r="M2" s="26">
        <v>2010</v>
      </c>
      <c r="N2" s="26">
        <v>2011</v>
      </c>
      <c r="O2" s="26">
        <v>2012</v>
      </c>
      <c r="P2" s="26">
        <v>2013</v>
      </c>
      <c r="Q2" s="26">
        <v>2014</v>
      </c>
      <c r="R2" s="26">
        <v>2015</v>
      </c>
      <c r="S2" s="26">
        <v>2016</v>
      </c>
      <c r="T2" s="26">
        <v>2017</v>
      </c>
      <c r="U2" s="26">
        <v>2018</v>
      </c>
      <c r="V2" s="26">
        <v>2019</v>
      </c>
      <c r="W2" s="49">
        <v>2020</v>
      </c>
      <c r="X2" s="21"/>
      <c r="Y2" s="21"/>
      <c r="Z2" s="21"/>
      <c r="AA2" s="21"/>
      <c r="AB2" s="21"/>
      <c r="AC2" s="21"/>
      <c r="AD2" s="21"/>
      <c r="AE2" s="21"/>
      <c r="AF2" s="22"/>
      <c r="AG2" s="22"/>
      <c r="AH2" s="22"/>
      <c r="AI2" s="22"/>
      <c r="AJ2" s="22"/>
    </row>
    <row r="3" spans="1:36" s="2" customFormat="1" x14ac:dyDescent="0.25">
      <c r="A3" s="19" t="s">
        <v>8</v>
      </c>
      <c r="B3" s="47">
        <v>4556.0364575214462</v>
      </c>
      <c r="C3" s="14">
        <v>4692.3153461350912</v>
      </c>
      <c r="D3" s="14">
        <v>4750.3385102862467</v>
      </c>
      <c r="E3" s="14">
        <v>4727.6745022900141</v>
      </c>
      <c r="F3" s="14">
        <v>5033.8013235879407</v>
      </c>
      <c r="G3" s="14">
        <v>5340.7517422975852</v>
      </c>
      <c r="H3" s="14">
        <v>5690.0604760880042</v>
      </c>
      <c r="I3" s="14">
        <v>5325.5263450066686</v>
      </c>
      <c r="J3" s="14">
        <v>4987.9455283999996</v>
      </c>
      <c r="K3" s="14">
        <v>5102.0609810097631</v>
      </c>
      <c r="L3" s="14">
        <v>5357.9985246195247</v>
      </c>
      <c r="M3" s="14">
        <v>5557.8471112292882</v>
      </c>
      <c r="N3" s="14">
        <v>4803.8018060937047</v>
      </c>
      <c r="O3" s="14">
        <v>4912.9081368096522</v>
      </c>
      <c r="P3" s="14">
        <v>4730.5254912826913</v>
      </c>
      <c r="Q3" s="14">
        <v>4393.4037440731881</v>
      </c>
      <c r="R3" s="14">
        <v>4442.3833161960138</v>
      </c>
      <c r="S3" s="14">
        <v>4242.8620931085588</v>
      </c>
      <c r="T3" s="14">
        <v>4348.5407220000006</v>
      </c>
      <c r="U3" s="14">
        <v>4711.4176736999998</v>
      </c>
      <c r="V3" s="14">
        <v>4458.4959236466293</v>
      </c>
      <c r="W3" s="15">
        <v>4276.784176087227</v>
      </c>
      <c r="X3" s="4"/>
      <c r="Y3" s="4"/>
      <c r="Z3" s="4"/>
      <c r="AA3" s="4"/>
      <c r="AB3" s="4"/>
      <c r="AC3" s="4"/>
      <c r="AD3" s="4"/>
      <c r="AE3" s="4"/>
      <c r="AF3" s="3"/>
      <c r="AG3" s="3"/>
      <c r="AH3" s="3"/>
      <c r="AI3" s="3"/>
      <c r="AJ3" s="3"/>
    </row>
    <row r="4" spans="1:36" s="2" customFormat="1" x14ac:dyDescent="0.25">
      <c r="A4" s="18" t="s">
        <v>9</v>
      </c>
      <c r="B4" s="47">
        <v>4049.6008183488366</v>
      </c>
      <c r="C4" s="14">
        <v>4038.5695441860462</v>
      </c>
      <c r="D4" s="14">
        <v>4368.8622868372086</v>
      </c>
      <c r="E4" s="14">
        <v>4372.3530023720932</v>
      </c>
      <c r="F4" s="14">
        <v>4779.7404616279073</v>
      </c>
      <c r="G4" s="14">
        <v>4945.8351511627907</v>
      </c>
      <c r="H4" s="14">
        <v>4981.521976</v>
      </c>
      <c r="I4" s="14">
        <v>5081.1498019999999</v>
      </c>
      <c r="J4" s="14">
        <v>5170.4546389999996</v>
      </c>
      <c r="K4" s="14">
        <v>5230.1942369999997</v>
      </c>
      <c r="L4" s="14">
        <v>5179.3517350000002</v>
      </c>
      <c r="M4" s="14">
        <v>5201.3850780000002</v>
      </c>
      <c r="N4" s="14">
        <v>4949.9846559999996</v>
      </c>
      <c r="O4" s="14">
        <v>4874.1776289999998</v>
      </c>
      <c r="P4" s="14">
        <v>5026.4007920000004</v>
      </c>
      <c r="Q4" s="14">
        <v>5327.0802139999996</v>
      </c>
      <c r="R4" s="14">
        <v>5379.92425</v>
      </c>
      <c r="S4" s="14">
        <v>5312.6197080408747</v>
      </c>
      <c r="T4" s="14">
        <v>5270.5422820000003</v>
      </c>
      <c r="U4" s="14">
        <v>5456.23</v>
      </c>
      <c r="V4" s="14">
        <v>5367.3958227863986</v>
      </c>
      <c r="W4" s="15">
        <v>4419.0668489999998</v>
      </c>
      <c r="X4" s="4"/>
      <c r="Y4" s="4"/>
      <c r="Z4" s="4"/>
      <c r="AA4" s="4"/>
      <c r="AB4" s="4"/>
      <c r="AC4" s="4"/>
      <c r="AD4" s="4"/>
      <c r="AE4" s="4"/>
      <c r="AF4" s="3"/>
      <c r="AG4" s="3"/>
      <c r="AH4" s="3"/>
      <c r="AI4" s="3"/>
      <c r="AJ4" s="3"/>
    </row>
    <row r="5" spans="1:36" s="2" customFormat="1" x14ac:dyDescent="0.25">
      <c r="A5" s="18" t="s">
        <v>10</v>
      </c>
      <c r="B5" s="47">
        <v>2993.5005188287264</v>
      </c>
      <c r="C5" s="14">
        <v>2878.7360923819306</v>
      </c>
      <c r="D5" s="14">
        <v>3679.7719084262089</v>
      </c>
      <c r="E5" s="14">
        <v>3442.8401955571253</v>
      </c>
      <c r="F5" s="14">
        <v>3796.527391057929</v>
      </c>
      <c r="G5" s="14">
        <v>3576.7036231771026</v>
      </c>
      <c r="H5" s="14">
        <v>3790.3907785796719</v>
      </c>
      <c r="I5" s="14">
        <v>3570.5324770665475</v>
      </c>
      <c r="J5" s="14">
        <v>3189.4042655370954</v>
      </c>
      <c r="K5" s="14">
        <v>2774.5897177035176</v>
      </c>
      <c r="L5" s="14">
        <v>2548.5774114870351</v>
      </c>
      <c r="M5" s="14">
        <v>2856.2923708362282</v>
      </c>
      <c r="N5" s="14">
        <v>3140.0765061088291</v>
      </c>
      <c r="O5" s="14">
        <v>2989.5180515383954</v>
      </c>
      <c r="P5" s="14">
        <v>2780.1291670735427</v>
      </c>
      <c r="Q5" s="14">
        <v>1803.5829986264453</v>
      </c>
      <c r="R5" s="14">
        <v>1752.5447458193596</v>
      </c>
      <c r="S5" s="14">
        <v>1694.7589069419264</v>
      </c>
      <c r="T5" s="14">
        <v>1542.2592979999999</v>
      </c>
      <c r="U5" s="14">
        <v>1675.2888321</v>
      </c>
      <c r="V5" s="14">
        <v>1668.263960594531</v>
      </c>
      <c r="W5" s="15">
        <v>1571.0406522489739</v>
      </c>
      <c r="X5" s="4"/>
      <c r="Y5" s="4"/>
      <c r="Z5" s="4"/>
      <c r="AA5" s="4"/>
      <c r="AB5" s="4"/>
      <c r="AC5" s="4"/>
      <c r="AD5" s="4"/>
      <c r="AE5" s="4"/>
      <c r="AF5" s="3"/>
      <c r="AG5" s="3"/>
      <c r="AH5" s="3"/>
      <c r="AI5" s="3"/>
      <c r="AJ5" s="3"/>
    </row>
    <row r="6" spans="1:36" s="2" customFormat="1" x14ac:dyDescent="0.25">
      <c r="A6" s="18" t="s">
        <v>11</v>
      </c>
      <c r="B6" s="47">
        <v>4244.2464807787564</v>
      </c>
      <c r="C6" s="14">
        <v>4486.7741960720514</v>
      </c>
      <c r="D6" s="14">
        <v>4739.311657690725</v>
      </c>
      <c r="E6" s="14">
        <v>4707.5844031290926</v>
      </c>
      <c r="F6" s="14">
        <v>4683.4329746003086</v>
      </c>
      <c r="G6" s="14">
        <v>4679.5886297596508</v>
      </c>
      <c r="H6" s="14">
        <v>4620.0775447000151</v>
      </c>
      <c r="I6" s="14">
        <v>4591.7822699396356</v>
      </c>
      <c r="J6" s="14">
        <v>4517.5804198979495</v>
      </c>
      <c r="K6" s="14">
        <v>4384.7212481655943</v>
      </c>
      <c r="L6" s="14">
        <v>4142.2206946746901</v>
      </c>
      <c r="M6" s="14">
        <v>4247.9711901020783</v>
      </c>
      <c r="N6" s="14">
        <v>3927.5065180735737</v>
      </c>
      <c r="O6" s="14">
        <v>3832.8771327540912</v>
      </c>
      <c r="P6" s="14">
        <v>3918.0352461448761</v>
      </c>
      <c r="Q6" s="14">
        <v>4008.0893861865407</v>
      </c>
      <c r="R6" s="14">
        <v>4169.5546905621941</v>
      </c>
      <c r="S6" s="14">
        <v>4082.4212344670091</v>
      </c>
      <c r="T6" s="14">
        <v>3744.9449710000004</v>
      </c>
      <c r="U6" s="14">
        <v>3950.4750555999995</v>
      </c>
      <c r="V6" s="14">
        <v>3752.1649324111377</v>
      </c>
      <c r="W6" s="15">
        <v>2917.1980860800359</v>
      </c>
      <c r="X6" s="4"/>
      <c r="Y6" s="4"/>
      <c r="Z6" s="4"/>
      <c r="AA6" s="4"/>
      <c r="AB6" s="4"/>
      <c r="AC6" s="4"/>
      <c r="AD6" s="4"/>
      <c r="AE6" s="4"/>
      <c r="AF6" s="3"/>
      <c r="AG6" s="3"/>
      <c r="AH6" s="3"/>
      <c r="AI6" s="3"/>
      <c r="AJ6" s="3"/>
    </row>
    <row r="7" spans="1:36" s="2" customFormat="1" ht="15.75" thickBot="1" x14ac:dyDescent="0.3">
      <c r="A7" s="20" t="s">
        <v>12</v>
      </c>
      <c r="B7" s="48">
        <v>99.757142999999999</v>
      </c>
      <c r="C7" s="7">
        <v>114.98932300000001</v>
      </c>
      <c r="D7" s="7">
        <v>124.83099399999999</v>
      </c>
      <c r="E7" s="7">
        <v>140.41477</v>
      </c>
      <c r="F7" s="7">
        <v>155</v>
      </c>
      <c r="G7" s="7">
        <v>176.14</v>
      </c>
      <c r="H7" s="7">
        <v>181.24999999999997</v>
      </c>
      <c r="I7" s="7">
        <v>146.23000000000002</v>
      </c>
      <c r="J7" s="7">
        <v>137.56</v>
      </c>
      <c r="K7" s="7">
        <v>138.06</v>
      </c>
      <c r="L7" s="7">
        <v>179.77103</v>
      </c>
      <c r="M7" s="7">
        <v>173.381159</v>
      </c>
      <c r="N7" s="7">
        <v>197.25767400000001</v>
      </c>
      <c r="O7" s="7">
        <v>172.53077400000001</v>
      </c>
      <c r="P7" s="7">
        <v>154.092343</v>
      </c>
      <c r="Q7" s="7">
        <v>95.408764000000005</v>
      </c>
      <c r="R7" s="7">
        <v>97.451399000000009</v>
      </c>
      <c r="S7" s="7">
        <v>101.07450700000001</v>
      </c>
      <c r="T7" s="7">
        <v>89.019830000000013</v>
      </c>
      <c r="U7" s="7">
        <v>102.81</v>
      </c>
      <c r="V7" s="7">
        <v>100.62132704914706</v>
      </c>
      <c r="W7" s="8">
        <v>37.998136000000002</v>
      </c>
      <c r="X7" s="4"/>
      <c r="Y7" s="4"/>
      <c r="Z7" s="4"/>
      <c r="AA7" s="4"/>
      <c r="AB7" s="4"/>
      <c r="AC7" s="4"/>
      <c r="AD7" s="4"/>
      <c r="AE7" s="4"/>
      <c r="AF7" s="3"/>
      <c r="AG7" s="3"/>
      <c r="AH7" s="3"/>
      <c r="AI7" s="3"/>
      <c r="AJ7" s="3"/>
    </row>
    <row r="8" spans="1:36" s="3" customFormat="1" x14ac:dyDescent="0.25"/>
    <row r="9" spans="1:36" s="3" customFormat="1" x14ac:dyDescent="0.25"/>
    <row r="10" spans="1:36" s="3" customFormat="1" x14ac:dyDescent="0.25"/>
    <row r="11" spans="1:36" s="3" customFormat="1" x14ac:dyDescent="0.25"/>
    <row r="12" spans="1:36" s="3" customFormat="1" x14ac:dyDescent="0.25"/>
    <row r="13" spans="1:36" s="3" customFormat="1" x14ac:dyDescent="0.25"/>
    <row r="14" spans="1:36" s="3" customFormat="1" x14ac:dyDescent="0.25"/>
    <row r="15" spans="1:36" s="3" customFormat="1" x14ac:dyDescent="0.25"/>
    <row r="16" spans="1:36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</sheetData>
  <mergeCells count="1">
    <mergeCell ref="B1:W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6"/>
  <sheetViews>
    <sheetView workbookViewId="0">
      <selection activeCell="E5" sqref="E5"/>
    </sheetView>
  </sheetViews>
  <sheetFormatPr defaultColWidth="9.140625" defaultRowHeight="15" x14ac:dyDescent="0.25"/>
  <cols>
    <col min="1" max="1" width="30.28515625" bestFit="1" customWidth="1"/>
    <col min="2" max="8" width="10.7109375" style="1" bestFit="1" customWidth="1"/>
    <col min="9" max="10" width="10.7109375" bestFit="1" customWidth="1"/>
    <col min="11" max="13" width="12.42578125" bestFit="1" customWidth="1"/>
    <col min="14" max="28" width="12.42578125" style="2" bestFit="1" customWidth="1"/>
    <col min="29" max="29" width="11.7109375" customWidth="1"/>
    <col min="30" max="30" width="10.5703125" customWidth="1"/>
  </cols>
  <sheetData>
    <row r="1" spans="1:36" s="3" customFormat="1" ht="15.75" thickBot="1" x14ac:dyDescent="0.3">
      <c r="A1" s="61"/>
      <c r="B1" s="62" t="s">
        <v>7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3"/>
    </row>
    <row r="2" spans="1:36" s="23" customFormat="1" ht="15.75" thickBot="1" x14ac:dyDescent="0.3">
      <c r="A2" s="67"/>
      <c r="B2" s="25">
        <v>1992</v>
      </c>
      <c r="C2" s="26">
        <v>1993</v>
      </c>
      <c r="D2" s="26">
        <v>1994</v>
      </c>
      <c r="E2" s="26">
        <v>1995</v>
      </c>
      <c r="F2" s="26">
        <v>1996</v>
      </c>
      <c r="G2" s="26">
        <v>1997</v>
      </c>
      <c r="H2" s="26">
        <v>1998</v>
      </c>
      <c r="I2" s="26">
        <v>1999</v>
      </c>
      <c r="J2" s="26">
        <v>2000</v>
      </c>
      <c r="K2" s="26">
        <v>2001</v>
      </c>
      <c r="L2" s="26">
        <v>2002</v>
      </c>
      <c r="M2" s="26">
        <v>2003</v>
      </c>
      <c r="N2" s="26">
        <v>2004</v>
      </c>
      <c r="O2" s="26">
        <v>2005</v>
      </c>
      <c r="P2" s="26">
        <v>2006</v>
      </c>
      <c r="Q2" s="26">
        <v>2007</v>
      </c>
      <c r="R2" s="26">
        <v>2008</v>
      </c>
      <c r="S2" s="26">
        <v>2009</v>
      </c>
      <c r="T2" s="26">
        <v>2010</v>
      </c>
      <c r="U2" s="26">
        <v>2011</v>
      </c>
      <c r="V2" s="26">
        <v>2012</v>
      </c>
      <c r="W2" s="26">
        <v>2013</v>
      </c>
      <c r="X2" s="26">
        <v>2014</v>
      </c>
      <c r="Y2" s="26">
        <v>2015</v>
      </c>
      <c r="Z2" s="26">
        <v>2016</v>
      </c>
      <c r="AA2" s="26">
        <v>2017</v>
      </c>
      <c r="AB2" s="26">
        <v>2018</v>
      </c>
      <c r="AC2" s="26">
        <v>2019</v>
      </c>
      <c r="AD2" s="49">
        <v>2020</v>
      </c>
      <c r="AE2" s="21"/>
      <c r="AF2" s="22"/>
      <c r="AG2" s="22"/>
      <c r="AH2" s="22"/>
      <c r="AI2" s="22"/>
      <c r="AJ2" s="22"/>
    </row>
    <row r="3" spans="1:36" s="2" customFormat="1" x14ac:dyDescent="0.25">
      <c r="A3" s="64" t="s">
        <v>30</v>
      </c>
      <c r="B3" s="14">
        <v>854528.059087976</v>
      </c>
      <c r="C3" s="14">
        <v>785992.55748169101</v>
      </c>
      <c r="D3" s="14">
        <v>762505.0964739417</v>
      </c>
      <c r="E3" s="14">
        <v>693358.30303480057</v>
      </c>
      <c r="F3" s="14">
        <v>745179.10820519365</v>
      </c>
      <c r="G3" s="14">
        <v>726292.59567250963</v>
      </c>
      <c r="H3" s="14">
        <v>747272.37837174197</v>
      </c>
      <c r="I3" s="14">
        <v>766445.4227319638</v>
      </c>
      <c r="J3" s="14">
        <v>772852.07262387872</v>
      </c>
      <c r="K3" s="14">
        <v>765097.7577766967</v>
      </c>
      <c r="L3" s="14">
        <v>820196.30558056314</v>
      </c>
      <c r="M3" s="14">
        <v>831800.51175791805</v>
      </c>
      <c r="N3" s="14">
        <v>987004.10799909639</v>
      </c>
      <c r="O3" s="14">
        <v>1094930.3426619938</v>
      </c>
      <c r="P3" s="14">
        <v>957783.41530402424</v>
      </c>
      <c r="Q3" s="14">
        <v>889856.43507419084</v>
      </c>
      <c r="R3" s="14">
        <v>905369.50664624269</v>
      </c>
      <c r="S3" s="14">
        <v>942206.95895992662</v>
      </c>
      <c r="T3" s="14">
        <v>925419.21693818888</v>
      </c>
      <c r="U3" s="14">
        <v>789057.23872036138</v>
      </c>
      <c r="V3" s="14">
        <v>791410.75392051204</v>
      </c>
      <c r="W3" s="14">
        <v>742320.44175953465</v>
      </c>
      <c r="X3" s="14">
        <v>669640.3756005069</v>
      </c>
      <c r="Y3" s="14">
        <v>701583.18821201508</v>
      </c>
      <c r="Z3" s="14">
        <v>664664.0776620442</v>
      </c>
      <c r="AA3" s="14">
        <v>696469.02359840344</v>
      </c>
      <c r="AB3" s="14">
        <v>761148.52699098515</v>
      </c>
      <c r="AC3" s="14">
        <v>736330.36151196831</v>
      </c>
      <c r="AD3" s="15">
        <v>645498.56359617261</v>
      </c>
      <c r="AE3" s="4"/>
      <c r="AF3" s="3"/>
      <c r="AG3" s="3"/>
      <c r="AH3" s="3"/>
      <c r="AI3" s="3"/>
      <c r="AJ3" s="3"/>
    </row>
    <row r="4" spans="1:36" s="2" customFormat="1" x14ac:dyDescent="0.25">
      <c r="A4" s="65" t="s">
        <v>31</v>
      </c>
      <c r="B4" s="14">
        <v>584212.25970039796</v>
      </c>
      <c r="C4" s="14">
        <v>436707.33377113502</v>
      </c>
      <c r="D4" s="14">
        <v>419968.60008601757</v>
      </c>
      <c r="E4" s="14">
        <v>450563.64154482551</v>
      </c>
      <c r="F4" s="14">
        <v>523247.71190578188</v>
      </c>
      <c r="G4" s="14">
        <v>525715.99835027056</v>
      </c>
      <c r="H4" s="14">
        <v>547430.72434656601</v>
      </c>
      <c r="I4" s="14">
        <v>531276.38817134919</v>
      </c>
      <c r="J4" s="14">
        <v>518439.70382744691</v>
      </c>
      <c r="K4" s="14">
        <v>539378.5699021765</v>
      </c>
      <c r="L4" s="14">
        <v>649736.80500527949</v>
      </c>
      <c r="M4" s="14">
        <v>649600.01160687138</v>
      </c>
      <c r="N4" s="14">
        <v>829815.39773047646</v>
      </c>
      <c r="O4" s="14">
        <v>899866.14678268868</v>
      </c>
      <c r="P4" s="14">
        <v>807278.39285683085</v>
      </c>
      <c r="Q4" s="14">
        <v>817463.79989359691</v>
      </c>
      <c r="R4" s="14">
        <v>787425.0580911109</v>
      </c>
      <c r="S4" s="14">
        <v>817901.47138414113</v>
      </c>
      <c r="T4" s="14">
        <v>725134.30880721193</v>
      </c>
      <c r="U4" s="14">
        <v>676824.17889690807</v>
      </c>
      <c r="V4" s="14">
        <v>634066.37745951721</v>
      </c>
      <c r="W4" s="14">
        <v>560036.14805812459</v>
      </c>
      <c r="X4" s="14">
        <v>620949.57715811941</v>
      </c>
      <c r="Y4" s="14">
        <v>678519.3931720797</v>
      </c>
      <c r="Z4" s="14">
        <v>669739.74602355738</v>
      </c>
      <c r="AA4" s="14">
        <v>702912.3458096066</v>
      </c>
      <c r="AB4" s="14">
        <v>728891.08054401609</v>
      </c>
      <c r="AC4" s="14">
        <v>759805.98576711013</v>
      </c>
      <c r="AD4" s="15">
        <v>544502.50883424177</v>
      </c>
      <c r="AE4" s="4"/>
      <c r="AF4" s="3"/>
      <c r="AG4" s="3"/>
      <c r="AH4" s="3"/>
      <c r="AI4" s="3"/>
      <c r="AJ4" s="3"/>
    </row>
    <row r="5" spans="1:36" s="2" customFormat="1" x14ac:dyDescent="0.25">
      <c r="A5" s="65" t="s">
        <v>32</v>
      </c>
      <c r="B5" s="14">
        <v>632091.89808122395</v>
      </c>
      <c r="C5" s="14">
        <v>470454.65692478698</v>
      </c>
      <c r="D5" s="14">
        <v>443567.35465644486</v>
      </c>
      <c r="E5" s="14">
        <v>497480.18894090928</v>
      </c>
      <c r="F5" s="14">
        <v>487372.57182268309</v>
      </c>
      <c r="G5" s="14">
        <v>515354.94097754097</v>
      </c>
      <c r="H5" s="14">
        <v>550491.87548853783</v>
      </c>
      <c r="I5" s="14">
        <v>523244.64251029707</v>
      </c>
      <c r="J5" s="14">
        <v>490840.69208964804</v>
      </c>
      <c r="K5" s="14">
        <v>595210.16653385176</v>
      </c>
      <c r="L5" s="14">
        <v>584905.10789804487</v>
      </c>
      <c r="M5" s="14">
        <v>637606.51992765593</v>
      </c>
      <c r="N5" s="14">
        <v>631015.75608968711</v>
      </c>
      <c r="O5" s="14">
        <v>691009.13730490755</v>
      </c>
      <c r="P5" s="14">
        <v>624856.79336227244</v>
      </c>
      <c r="Q5" s="14">
        <v>548996.68908715423</v>
      </c>
      <c r="R5" s="14">
        <v>547136.16928597563</v>
      </c>
      <c r="S5" s="14">
        <v>564995.44110994751</v>
      </c>
      <c r="T5" s="14">
        <v>498766.37858628365</v>
      </c>
      <c r="U5" s="14">
        <v>571255.76756040205</v>
      </c>
      <c r="V5" s="14">
        <v>549476.38938594109</v>
      </c>
      <c r="W5" s="14">
        <v>479230.45606251294</v>
      </c>
      <c r="X5" s="14">
        <v>287298.02359140798</v>
      </c>
      <c r="Y5" s="14">
        <v>297968.62365849153</v>
      </c>
      <c r="Z5" s="14">
        <v>289056.28665606969</v>
      </c>
      <c r="AA5" s="14">
        <v>261847.26983012483</v>
      </c>
      <c r="AB5" s="14">
        <v>288442.71450634347</v>
      </c>
      <c r="AC5" s="14">
        <v>289120.89260034997</v>
      </c>
      <c r="AD5" s="15">
        <v>265159.12929393566</v>
      </c>
      <c r="AE5" s="4"/>
      <c r="AF5" s="3"/>
      <c r="AG5" s="3"/>
      <c r="AH5" s="3"/>
      <c r="AI5" s="3"/>
      <c r="AJ5" s="3"/>
    </row>
    <row r="6" spans="1:36" s="2" customFormat="1" x14ac:dyDescent="0.25">
      <c r="A6" s="65" t="s">
        <v>33</v>
      </c>
      <c r="B6" s="14">
        <v>906853.510264343</v>
      </c>
      <c r="C6" s="14">
        <v>948949.87831005896</v>
      </c>
      <c r="D6" s="14">
        <v>969840.03328177647</v>
      </c>
      <c r="E6" s="14">
        <v>999492.59847304539</v>
      </c>
      <c r="F6" s="14">
        <v>1034208.7453760774</v>
      </c>
      <c r="G6" s="14">
        <v>1061028.8107017332</v>
      </c>
      <c r="H6" s="14">
        <v>1077613.4189376694</v>
      </c>
      <c r="I6" s="14">
        <v>1098751.8295996196</v>
      </c>
      <c r="J6" s="14">
        <v>1169627.985195454</v>
      </c>
      <c r="K6" s="14">
        <v>1232808.8348871232</v>
      </c>
      <c r="L6" s="14">
        <v>1237222.2832343651</v>
      </c>
      <c r="M6" s="14">
        <v>1230071.7671922182</v>
      </c>
      <c r="N6" s="14">
        <v>1238286.4549402802</v>
      </c>
      <c r="O6" s="14">
        <v>1226707.3184727186</v>
      </c>
      <c r="P6" s="14">
        <v>1211246.4947206103</v>
      </c>
      <c r="Q6" s="14">
        <v>1189824.2628314304</v>
      </c>
      <c r="R6" s="14">
        <v>1138230.7406962435</v>
      </c>
      <c r="S6" s="14">
        <v>1058977.3410333979</v>
      </c>
      <c r="T6" s="14">
        <v>1080531.6482716654</v>
      </c>
      <c r="U6" s="14">
        <v>1000344.4659318858</v>
      </c>
      <c r="V6" s="14">
        <v>976268.89220914501</v>
      </c>
      <c r="W6" s="14">
        <v>991876.28921413084</v>
      </c>
      <c r="X6" s="14">
        <v>996432.77853554231</v>
      </c>
      <c r="Y6" s="14">
        <v>1030769.534515149</v>
      </c>
      <c r="Z6" s="14">
        <v>1021519.197372285</v>
      </c>
      <c r="AA6" s="14">
        <v>935464.47498903086</v>
      </c>
      <c r="AB6" s="14">
        <v>962569.54575122206</v>
      </c>
      <c r="AC6" s="14">
        <v>949629.42384246399</v>
      </c>
      <c r="AD6" s="15">
        <v>719728.49922907096</v>
      </c>
      <c r="AE6" s="4"/>
      <c r="AF6" s="3"/>
      <c r="AG6" s="3"/>
      <c r="AH6" s="3"/>
      <c r="AI6" s="3"/>
      <c r="AJ6" s="3"/>
    </row>
    <row r="7" spans="1:36" s="2" customFormat="1" x14ac:dyDescent="0.25">
      <c r="A7" s="65" t="s">
        <v>34</v>
      </c>
      <c r="B7" s="14">
        <v>15305.9289558952</v>
      </c>
      <c r="C7" s="14">
        <v>10306.669750041099</v>
      </c>
      <c r="D7" s="14">
        <v>6911.2985051087298</v>
      </c>
      <c r="E7" s="14">
        <v>9934.1193734673179</v>
      </c>
      <c r="F7" s="14">
        <v>12242.728981625332</v>
      </c>
      <c r="G7" s="14">
        <v>12394.494715911611</v>
      </c>
      <c r="H7" s="14">
        <v>10934.557118263887</v>
      </c>
      <c r="I7" s="14">
        <v>10450.793925523431</v>
      </c>
      <c r="J7" s="14">
        <v>11608.093624007246</v>
      </c>
      <c r="K7" s="14">
        <v>11912.258244714498</v>
      </c>
      <c r="L7" s="14">
        <v>18266.131161087989</v>
      </c>
      <c r="M7" s="14">
        <v>17396.947139008258</v>
      </c>
      <c r="N7" s="14">
        <v>27357.045758393786</v>
      </c>
      <c r="O7" s="14">
        <v>31462.470554005886</v>
      </c>
      <c r="P7" s="14">
        <v>21549.093019930824</v>
      </c>
      <c r="Q7" s="14">
        <v>20194.041149917339</v>
      </c>
      <c r="R7" s="14">
        <v>16066.217247427403</v>
      </c>
      <c r="S7" s="14">
        <v>-94546.910452259006</v>
      </c>
      <c r="T7" s="14">
        <v>14969.318801464169</v>
      </c>
      <c r="U7" s="14">
        <v>8993.3257960051378</v>
      </c>
      <c r="V7" s="14">
        <v>7808.5791758032883</v>
      </c>
      <c r="W7" s="14">
        <v>56201.529937786065</v>
      </c>
      <c r="X7" s="14">
        <v>6515.4194804720919</v>
      </c>
      <c r="Y7" s="14">
        <v>18757.468552444079</v>
      </c>
      <c r="Z7" s="14">
        <v>26363.124620700317</v>
      </c>
      <c r="AA7" s="14">
        <v>13525.213500184003</v>
      </c>
      <c r="AB7" s="14">
        <v>13461.444022896445</v>
      </c>
      <c r="AC7" s="14">
        <v>17568.525280254897</v>
      </c>
      <c r="AD7" s="15">
        <v>3463.3637806661641</v>
      </c>
      <c r="AE7" s="4"/>
      <c r="AF7" s="3"/>
      <c r="AG7" s="3"/>
      <c r="AH7" s="3"/>
      <c r="AI7" s="3"/>
      <c r="AJ7" s="3"/>
    </row>
    <row r="8" spans="1:36" s="2" customFormat="1" x14ac:dyDescent="0.25">
      <c r="A8" s="65" t="s">
        <v>35</v>
      </c>
      <c r="B8" s="14">
        <v>1320011</v>
      </c>
      <c r="C8" s="14">
        <v>1294547</v>
      </c>
      <c r="D8" s="14">
        <v>1268800</v>
      </c>
      <c r="E8" s="14">
        <v>1306784</v>
      </c>
      <c r="F8" s="14">
        <v>1320572</v>
      </c>
      <c r="G8" s="14">
        <v>1445978</v>
      </c>
      <c r="H8" s="14">
        <v>1455093</v>
      </c>
      <c r="I8" s="14">
        <v>1446397.7198141399</v>
      </c>
      <c r="J8" s="14">
        <v>1410944.71600201</v>
      </c>
      <c r="K8" s="14">
        <v>1269566.6306057062</v>
      </c>
      <c r="L8" s="14">
        <v>1121085.8702449808</v>
      </c>
      <c r="M8" s="14">
        <v>898854.90672806953</v>
      </c>
      <c r="N8" s="14">
        <v>636280.50447109621</v>
      </c>
      <c r="O8" s="14">
        <v>594467.73896742717</v>
      </c>
      <c r="P8" s="14">
        <v>486452.7358389229</v>
      </c>
      <c r="Q8" s="14">
        <v>469746.21476573066</v>
      </c>
      <c r="R8" s="14">
        <v>327580</v>
      </c>
      <c r="S8" s="14">
        <v>371720.61430000002</v>
      </c>
      <c r="T8" s="14">
        <v>359526.81021000003</v>
      </c>
      <c r="U8" s="14">
        <v>349051.66371999995</v>
      </c>
      <c r="V8" s="14">
        <v>327567.58691499993</v>
      </c>
      <c r="W8" s="14">
        <v>344057.96842169273</v>
      </c>
      <c r="X8" s="14">
        <v>346109.68179722194</v>
      </c>
      <c r="Y8" s="14">
        <v>316184.44883187988</v>
      </c>
      <c r="Z8" s="14">
        <v>346789.20238999999</v>
      </c>
      <c r="AA8" s="14">
        <v>364237.83521999995</v>
      </c>
      <c r="AB8" s="14">
        <v>370157.17665000004</v>
      </c>
      <c r="AC8" s="14">
        <v>366160.31509000005</v>
      </c>
      <c r="AD8" s="15">
        <v>297054.77460549999</v>
      </c>
      <c r="AE8" s="4"/>
      <c r="AF8" s="3"/>
      <c r="AG8" s="3"/>
      <c r="AH8" s="3"/>
      <c r="AI8" s="3"/>
      <c r="AJ8" s="3"/>
    </row>
    <row r="9" spans="1:36" s="3" customFormat="1" ht="15.75" thickBot="1" x14ac:dyDescent="0.3">
      <c r="A9" s="66" t="s">
        <v>36</v>
      </c>
      <c r="B9" s="7">
        <v>430377</v>
      </c>
      <c r="C9" s="7">
        <v>393738</v>
      </c>
      <c r="D9" s="7">
        <v>386184</v>
      </c>
      <c r="E9" s="7">
        <v>394751</v>
      </c>
      <c r="F9" s="7">
        <v>411234</v>
      </c>
      <c r="G9" s="7">
        <v>427601</v>
      </c>
      <c r="H9" s="7">
        <v>437788</v>
      </c>
      <c r="I9" s="7">
        <v>436393</v>
      </c>
      <c r="J9" s="7">
        <v>436393</v>
      </c>
      <c r="K9" s="7">
        <v>441729.40374999994</v>
      </c>
      <c r="L9" s="7">
        <v>447065.8075</v>
      </c>
      <c r="M9" s="7">
        <v>452402.21125000005</v>
      </c>
      <c r="N9" s="7">
        <v>457738.61499999999</v>
      </c>
      <c r="O9" s="7">
        <v>463075.01875000005</v>
      </c>
      <c r="P9" s="7">
        <v>468411.42250000004</v>
      </c>
      <c r="Q9" s="7">
        <v>473747.82625000004</v>
      </c>
      <c r="R9" s="7">
        <v>479084.23</v>
      </c>
      <c r="S9" s="7">
        <v>418994.29918149539</v>
      </c>
      <c r="T9" s="7">
        <v>410851.88423378335</v>
      </c>
      <c r="U9" s="7">
        <v>417610.82920552976</v>
      </c>
      <c r="V9" s="7">
        <v>403434.45342237677</v>
      </c>
      <c r="W9" s="7">
        <v>395231.05379275995</v>
      </c>
      <c r="X9" s="7">
        <v>402149.29937695141</v>
      </c>
      <c r="Y9" s="7">
        <v>411368.39181805606</v>
      </c>
      <c r="Z9" s="7">
        <v>444113.50680226542</v>
      </c>
      <c r="AA9" s="7">
        <v>438801.02293329348</v>
      </c>
      <c r="AB9" s="7">
        <v>446916.03042018297</v>
      </c>
      <c r="AC9" s="7">
        <v>447401.3065700531</v>
      </c>
      <c r="AD9" s="8">
        <v>266304.28295188013</v>
      </c>
    </row>
    <row r="10" spans="1:36" s="3" customFormat="1" x14ac:dyDescent="0.25"/>
    <row r="11" spans="1:36" s="3" customFormat="1" x14ac:dyDescent="0.25"/>
    <row r="12" spans="1:36" s="3" customFormat="1" x14ac:dyDescent="0.25"/>
    <row r="13" spans="1:36" s="3" customFormat="1" x14ac:dyDescent="0.25"/>
    <row r="14" spans="1:36" s="3" customFormat="1" x14ac:dyDescent="0.25"/>
    <row r="15" spans="1:36" s="3" customFormat="1" x14ac:dyDescent="0.25"/>
    <row r="16" spans="1:36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</sheetData>
  <mergeCells count="1">
    <mergeCell ref="B1:A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topLeftCell="B1" workbookViewId="0">
      <selection activeCell="R11" sqref="R11"/>
    </sheetView>
  </sheetViews>
  <sheetFormatPr defaultColWidth="9.140625" defaultRowHeight="15" x14ac:dyDescent="0.25"/>
  <cols>
    <col min="1" max="1" width="35.42578125" style="2" customWidth="1"/>
    <col min="2" max="28" width="10.7109375" style="2" bestFit="1" customWidth="1"/>
    <col min="29" max="29" width="10.42578125" style="2" customWidth="1"/>
    <col min="30" max="30" width="11" style="2" customWidth="1"/>
    <col min="31" max="16384" width="9.140625" style="2"/>
  </cols>
  <sheetData>
    <row r="1" spans="1:31" s="22" customFormat="1" ht="15.75" thickBot="1" x14ac:dyDescent="0.3">
      <c r="B1" s="68" t="s">
        <v>7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3"/>
    </row>
    <row r="2" spans="1:31" s="23" customFormat="1" ht="15.75" thickBot="1" x14ac:dyDescent="0.3">
      <c r="A2" s="24"/>
      <c r="B2" s="25">
        <v>1992</v>
      </c>
      <c r="C2" s="26">
        <v>1993</v>
      </c>
      <c r="D2" s="26">
        <v>1994</v>
      </c>
      <c r="E2" s="26">
        <v>1995</v>
      </c>
      <c r="F2" s="26">
        <v>1996</v>
      </c>
      <c r="G2" s="26">
        <v>1997</v>
      </c>
      <c r="H2" s="26">
        <v>1998</v>
      </c>
      <c r="I2" s="26">
        <v>1999</v>
      </c>
      <c r="J2" s="26">
        <v>2000</v>
      </c>
      <c r="K2" s="26">
        <v>2001</v>
      </c>
      <c r="L2" s="26">
        <v>2002</v>
      </c>
      <c r="M2" s="26">
        <v>2003</v>
      </c>
      <c r="N2" s="26">
        <v>2004</v>
      </c>
      <c r="O2" s="26">
        <v>2005</v>
      </c>
      <c r="P2" s="26">
        <v>2006</v>
      </c>
      <c r="Q2" s="26">
        <v>2007</v>
      </c>
      <c r="R2" s="26">
        <v>2008</v>
      </c>
      <c r="S2" s="26">
        <v>2009</v>
      </c>
      <c r="T2" s="26">
        <v>2010</v>
      </c>
      <c r="U2" s="26">
        <v>2011</v>
      </c>
      <c r="V2" s="26">
        <v>2012</v>
      </c>
      <c r="W2" s="26">
        <v>2013</v>
      </c>
      <c r="X2" s="26">
        <v>2014</v>
      </c>
      <c r="Y2" s="26">
        <v>2015</v>
      </c>
      <c r="Z2" s="26">
        <v>2016</v>
      </c>
      <c r="AA2" s="26">
        <v>2017</v>
      </c>
      <c r="AB2" s="26">
        <v>2018</v>
      </c>
      <c r="AC2" s="26">
        <v>2019</v>
      </c>
      <c r="AD2" s="49">
        <v>2020</v>
      </c>
      <c r="AE2" s="21"/>
    </row>
    <row r="3" spans="1:31" x14ac:dyDescent="0.25">
      <c r="A3" s="19" t="s">
        <v>3</v>
      </c>
      <c r="B3" s="47">
        <v>4313002.6560898349</v>
      </c>
      <c r="C3" s="14">
        <v>3946958.0962377135</v>
      </c>
      <c r="D3" s="14">
        <v>3871592.3830032893</v>
      </c>
      <c r="E3" s="14">
        <v>3957612.851367048</v>
      </c>
      <c r="F3" s="14">
        <v>4122822.8662913609</v>
      </c>
      <c r="G3" s="14">
        <v>4286764.8404179653</v>
      </c>
      <c r="H3" s="14">
        <v>4388835.9542627791</v>
      </c>
      <c r="I3" s="14">
        <v>4077828.7265387052</v>
      </c>
      <c r="J3" s="14">
        <v>4124276.869877751</v>
      </c>
      <c r="K3" s="14">
        <v>4095728.6442875382</v>
      </c>
      <c r="L3" s="14">
        <v>4124103.4611823563</v>
      </c>
      <c r="M3" s="14">
        <v>3844235.9822894749</v>
      </c>
      <c r="N3" s="14">
        <v>3813979.4786201809</v>
      </c>
      <c r="O3" s="14">
        <v>4750458.6262864619</v>
      </c>
      <c r="P3" s="14">
        <v>4466791.6116452189</v>
      </c>
      <c r="Q3" s="14">
        <v>4162515.1816983395</v>
      </c>
      <c r="R3" s="14">
        <v>4069539.0234239958</v>
      </c>
      <c r="S3" s="14">
        <v>4005146.7277570926</v>
      </c>
      <c r="T3" s="14">
        <v>3804295.0975604816</v>
      </c>
      <c r="U3" s="14">
        <v>3760884.874507315</v>
      </c>
      <c r="V3" s="14">
        <v>3623187.5285352892</v>
      </c>
      <c r="W3" s="14">
        <v>3512066.5803147247</v>
      </c>
      <c r="X3" s="14">
        <v>3324422.467324737</v>
      </c>
      <c r="Y3" s="14">
        <v>3358455.5754903513</v>
      </c>
      <c r="Z3" s="14">
        <v>3378868.0969908619</v>
      </c>
      <c r="AA3" s="14">
        <v>3391672.6589667499</v>
      </c>
      <c r="AB3" s="14">
        <v>3571586.5188856502</v>
      </c>
      <c r="AC3" s="14">
        <v>3566016.8106622002</v>
      </c>
      <c r="AD3" s="15">
        <v>2741711</v>
      </c>
      <c r="AE3" s="4"/>
    </row>
    <row r="4" spans="1:31" ht="15.75" thickBot="1" x14ac:dyDescent="0.3">
      <c r="A4" s="20" t="s">
        <v>4</v>
      </c>
      <c r="B4" s="69">
        <v>2.9089156408943975</v>
      </c>
      <c r="C4" s="16">
        <v>2.654751209728845</v>
      </c>
      <c r="D4" s="16">
        <v>2.6107440907218606</v>
      </c>
      <c r="E4" s="16">
        <v>2.6956782026724428</v>
      </c>
      <c r="F4" s="16">
        <v>3.0050648468764098</v>
      </c>
      <c r="G4" s="16">
        <v>3.1245672673743115</v>
      </c>
      <c r="H4" s="16">
        <v>3.205821509611757</v>
      </c>
      <c r="I4" s="16">
        <v>3.2003975136931211</v>
      </c>
      <c r="J4" s="16">
        <v>3.2150199358044014</v>
      </c>
      <c r="K4" s="16">
        <v>3.2253843391848798</v>
      </c>
      <c r="L4" s="16">
        <v>3.1954646607261306</v>
      </c>
      <c r="M4" s="16">
        <v>2.9808193521328681</v>
      </c>
      <c r="N4" s="16">
        <v>3.0442175897994006</v>
      </c>
      <c r="O4" s="16">
        <v>3.1373129159459996</v>
      </c>
      <c r="P4" s="16">
        <v>2.8512090438477418</v>
      </c>
      <c r="Q4" s="16">
        <v>2.7649921933749062</v>
      </c>
      <c r="R4" s="16">
        <v>2.5997098361831052</v>
      </c>
      <c r="S4" s="16">
        <v>2.5162849910403824</v>
      </c>
      <c r="T4" s="16">
        <v>2.4795330223718701</v>
      </c>
      <c r="U4" s="16">
        <v>2.3604210533741052</v>
      </c>
      <c r="V4" s="16">
        <v>2.2764730360588228</v>
      </c>
      <c r="W4" s="16">
        <v>2.2071020581106189</v>
      </c>
      <c r="X4" s="16">
        <v>2.0775932514900068</v>
      </c>
      <c r="Y4" s="16">
        <v>2.15</v>
      </c>
      <c r="Z4" s="16">
        <v>2.15</v>
      </c>
      <c r="AA4" s="16">
        <v>2.11</v>
      </c>
      <c r="AB4" s="16">
        <v>2.2000000000000002</v>
      </c>
      <c r="AC4" s="16">
        <v>2.1800000000000002</v>
      </c>
      <c r="AD4" s="50">
        <v>1.65</v>
      </c>
      <c r="AE4" s="4"/>
    </row>
    <row r="5" spans="1:31" s="3" customFormat="1" x14ac:dyDescent="0.25"/>
    <row r="6" spans="1:31" s="3" customFormat="1" x14ac:dyDescent="0.25"/>
    <row r="7" spans="1:31" s="3" customFormat="1" x14ac:dyDescent="0.25"/>
    <row r="8" spans="1:31" s="3" customFormat="1" x14ac:dyDescent="0.25"/>
    <row r="9" spans="1:31" s="3" customFormat="1" x14ac:dyDescent="0.25"/>
    <row r="10" spans="1:31" s="3" customFormat="1" x14ac:dyDescent="0.25"/>
    <row r="11" spans="1:31" s="3" customFormat="1" x14ac:dyDescent="0.25"/>
    <row r="12" spans="1:31" s="3" customFormat="1" x14ac:dyDescent="0.25"/>
    <row r="13" spans="1:31" s="3" customFormat="1" x14ac:dyDescent="0.25"/>
    <row r="14" spans="1:31" s="3" customFormat="1" x14ac:dyDescent="0.25"/>
    <row r="15" spans="1:31" s="3" customFormat="1" x14ac:dyDescent="0.25"/>
    <row r="16" spans="1:31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</sheetData>
  <mergeCells count="1">
    <mergeCell ref="B1:AD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selection activeCell="J15" sqref="J15"/>
    </sheetView>
  </sheetViews>
  <sheetFormatPr defaultColWidth="9.140625" defaultRowHeight="15" x14ac:dyDescent="0.25"/>
  <cols>
    <col min="1" max="1" width="24.5703125" bestFit="1" customWidth="1"/>
    <col min="2" max="2" width="13.42578125" customWidth="1"/>
    <col min="3" max="4" width="13.85546875" customWidth="1"/>
    <col min="5" max="5" width="14" customWidth="1"/>
    <col min="6" max="6" width="15.42578125" customWidth="1"/>
    <col min="7" max="7" width="19.140625" customWidth="1"/>
    <col min="8" max="8" width="17.7109375" customWidth="1"/>
    <col min="9" max="9" width="16" style="3" customWidth="1"/>
    <col min="10" max="23" width="9.140625" style="3"/>
  </cols>
  <sheetData>
    <row r="1" spans="1:23" s="2" customFormat="1" ht="15.75" thickBot="1" x14ac:dyDescent="0.3">
      <c r="B1" s="53" t="s">
        <v>0</v>
      </c>
      <c r="C1" s="54"/>
      <c r="D1" s="54"/>
      <c r="E1" s="54"/>
      <c r="F1" s="54"/>
      <c r="G1" s="54"/>
      <c r="H1" s="54"/>
      <c r="I1" s="5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5.75" thickBot="1" x14ac:dyDescent="0.3">
      <c r="A2" s="41"/>
      <c r="B2" s="9">
        <v>2012</v>
      </c>
      <c r="C2" s="10">
        <v>2013</v>
      </c>
      <c r="D2" s="10">
        <v>2014</v>
      </c>
      <c r="E2" s="10">
        <v>2015</v>
      </c>
      <c r="F2" s="10">
        <v>2016</v>
      </c>
      <c r="G2" s="10">
        <v>2017</v>
      </c>
      <c r="H2" s="10">
        <v>2018</v>
      </c>
      <c r="I2" s="11">
        <v>2019</v>
      </c>
    </row>
    <row r="3" spans="1:23" ht="15.75" thickBot="1" x14ac:dyDescent="0.3">
      <c r="A3" s="38" t="s">
        <v>5</v>
      </c>
      <c r="B3" s="51">
        <v>548.45680822074678</v>
      </c>
      <c r="C3" s="39">
        <v>619.77542487928633</v>
      </c>
      <c r="D3" s="39">
        <v>635.64964683552955</v>
      </c>
      <c r="E3" s="39">
        <v>660.14620347019581</v>
      </c>
      <c r="F3" s="39">
        <v>654.1683476017937</v>
      </c>
      <c r="G3" s="39">
        <v>664.88616025598185</v>
      </c>
      <c r="H3" s="39">
        <v>655.98069367915377</v>
      </c>
      <c r="I3" s="40">
        <v>644.41576823343598</v>
      </c>
    </row>
    <row r="4" spans="1:23" s="3" customFormat="1" x14ac:dyDescent="0.25">
      <c r="H4" s="17"/>
      <c r="I4" s="17"/>
    </row>
    <row r="5" spans="1:23" s="3" customFormat="1" ht="15.75" thickBot="1" x14ac:dyDescent="0.3">
      <c r="A5" s="17"/>
      <c r="H5" s="17"/>
      <c r="I5" s="17"/>
    </row>
    <row r="6" spans="1:23" ht="15.75" thickBot="1" x14ac:dyDescent="0.3">
      <c r="A6" s="17"/>
      <c r="B6" s="53" t="s">
        <v>0</v>
      </c>
      <c r="C6" s="54"/>
      <c r="D6" s="54"/>
      <c r="E6" s="54"/>
      <c r="F6" s="54"/>
      <c r="G6" s="54"/>
      <c r="H6" s="54"/>
      <c r="I6" s="55"/>
    </row>
    <row r="7" spans="1:23" ht="15.75" thickBot="1" x14ac:dyDescent="0.3">
      <c r="A7" s="42" t="s">
        <v>27</v>
      </c>
      <c r="B7" s="9">
        <v>2012</v>
      </c>
      <c r="C7" s="10">
        <v>2013</v>
      </c>
      <c r="D7" s="10">
        <v>2014</v>
      </c>
      <c r="E7" s="10">
        <v>2015</v>
      </c>
      <c r="F7" s="10">
        <v>2016</v>
      </c>
      <c r="G7" s="10">
        <v>2017</v>
      </c>
      <c r="H7" s="10">
        <v>2018</v>
      </c>
      <c r="I7" s="11">
        <v>2019</v>
      </c>
    </row>
    <row r="8" spans="1:23" x14ac:dyDescent="0.25">
      <c r="A8" s="35" t="s">
        <v>13</v>
      </c>
      <c r="B8" s="43">
        <v>42.956164583333333</v>
      </c>
      <c r="C8" s="36">
        <v>40.124380000000002</v>
      </c>
      <c r="D8" s="36">
        <v>44.104519310000001</v>
      </c>
      <c r="E8" s="36">
        <v>44.793869999999998</v>
      </c>
      <c r="F8" s="36">
        <v>44.104040239999996</v>
      </c>
      <c r="G8" s="36">
        <v>52.199465500000002</v>
      </c>
      <c r="H8" s="36">
        <v>48.910813229999995</v>
      </c>
      <c r="I8" s="37">
        <v>45.2049810560626</v>
      </c>
    </row>
    <row r="9" spans="1:23" x14ac:dyDescent="0.25">
      <c r="A9" s="30" t="s">
        <v>14</v>
      </c>
      <c r="B9" s="44">
        <v>302.55928536797057</v>
      </c>
      <c r="C9" s="28">
        <v>390.22313362944021</v>
      </c>
      <c r="D9" s="28">
        <v>395.48093534388101</v>
      </c>
      <c r="E9" s="28">
        <v>406.48552394656599</v>
      </c>
      <c r="F9" s="28">
        <v>398.9287425094285</v>
      </c>
      <c r="G9" s="28">
        <v>406.64025635583221</v>
      </c>
      <c r="H9" s="28">
        <v>405.45899864901162</v>
      </c>
      <c r="I9" s="29">
        <v>398.595989734753</v>
      </c>
    </row>
    <row r="10" spans="1:23" x14ac:dyDescent="0.25">
      <c r="A10" s="31" t="s">
        <v>15</v>
      </c>
      <c r="B10" s="44">
        <v>16.789676877494411</v>
      </c>
      <c r="C10" s="28">
        <v>18.985475934584056</v>
      </c>
      <c r="D10" s="28">
        <v>18.009486597391117</v>
      </c>
      <c r="E10" s="28">
        <v>16.576527493037254</v>
      </c>
      <c r="F10" s="28">
        <v>13.67310248694516</v>
      </c>
      <c r="G10" s="28">
        <v>14.187168803483006</v>
      </c>
      <c r="H10" s="28">
        <v>13.336257440511268</v>
      </c>
      <c r="I10" s="29">
        <v>13.013864847449801</v>
      </c>
    </row>
    <row r="11" spans="1:23" x14ac:dyDescent="0.25">
      <c r="A11" s="31" t="s">
        <v>16</v>
      </c>
      <c r="B11" s="44">
        <v>108.48485564309841</v>
      </c>
      <c r="C11" s="28">
        <v>94.688734315262053</v>
      </c>
      <c r="D11" s="28">
        <v>104.37996058425742</v>
      </c>
      <c r="E11" s="28">
        <v>120.72197139725924</v>
      </c>
      <c r="F11" s="28">
        <v>125.92449036541996</v>
      </c>
      <c r="G11" s="28">
        <v>116.23803767999999</v>
      </c>
      <c r="H11" s="28">
        <v>113.59843273963095</v>
      </c>
      <c r="I11" s="29">
        <v>114.845345595171</v>
      </c>
    </row>
    <row r="12" spans="1:23" ht="15.75" thickBot="1" x14ac:dyDescent="0.3">
      <c r="A12" s="32" t="s">
        <v>17</v>
      </c>
      <c r="B12" s="45">
        <v>86.210409748849997</v>
      </c>
      <c r="C12" s="33">
        <v>84.772672999999998</v>
      </c>
      <c r="D12" s="33">
        <v>83.169105000000002</v>
      </c>
      <c r="E12" s="33">
        <v>81.538058633333321</v>
      </c>
      <c r="F12" s="33">
        <v>81.507720000000006</v>
      </c>
      <c r="G12" s="33">
        <v>75.621231916666673</v>
      </c>
      <c r="H12" s="33">
        <v>74.676191619999983</v>
      </c>
      <c r="I12" s="34">
        <v>72.755587000000006</v>
      </c>
    </row>
    <row r="13" spans="1:23" s="3" customFormat="1" x14ac:dyDescent="0.25"/>
    <row r="14" spans="1:23" s="3" customFormat="1" x14ac:dyDescent="0.25"/>
    <row r="15" spans="1:23" s="3" customFormat="1" x14ac:dyDescent="0.25"/>
    <row r="16" spans="1:23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</sheetData>
  <mergeCells count="2">
    <mergeCell ref="B1:I1"/>
    <mergeCell ref="B6:I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3"/>
  <sheetViews>
    <sheetView tabSelected="1" workbookViewId="0">
      <selection activeCell="I15" sqref="I15"/>
    </sheetView>
  </sheetViews>
  <sheetFormatPr defaultColWidth="9.140625" defaultRowHeight="15" x14ac:dyDescent="0.25"/>
  <cols>
    <col min="1" max="1" width="30.42578125" customWidth="1"/>
    <col min="2" max="8" width="11.7109375" bestFit="1" customWidth="1"/>
    <col min="9" max="9" width="11.140625" style="3" customWidth="1"/>
    <col min="10" max="31" width="9.140625" style="3"/>
  </cols>
  <sheetData>
    <row r="1" spans="1:31" s="2" customFormat="1" ht="15.75" thickBot="1" x14ac:dyDescent="0.3">
      <c r="B1" s="56" t="s">
        <v>0</v>
      </c>
      <c r="C1" s="57"/>
      <c r="D1" s="57"/>
      <c r="E1" s="57"/>
      <c r="F1" s="57"/>
      <c r="G1" s="57"/>
      <c r="H1" s="57"/>
      <c r="I1" s="5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5.75" thickBot="1" x14ac:dyDescent="0.3">
      <c r="A2" s="41"/>
      <c r="B2" s="9">
        <v>2012</v>
      </c>
      <c r="C2" s="10">
        <v>2013</v>
      </c>
      <c r="D2" s="10">
        <v>2014</v>
      </c>
      <c r="E2" s="10">
        <v>2015</v>
      </c>
      <c r="F2" s="10">
        <v>2016</v>
      </c>
      <c r="G2" s="10">
        <v>2017</v>
      </c>
      <c r="H2" s="10">
        <v>2018</v>
      </c>
      <c r="I2" s="11">
        <v>2019</v>
      </c>
    </row>
    <row r="3" spans="1:31" ht="15.75" thickBot="1" x14ac:dyDescent="0.3">
      <c r="A3" s="38" t="s">
        <v>26</v>
      </c>
      <c r="B3" s="52">
        <v>82591.351037414264</v>
      </c>
      <c r="C3" s="12">
        <v>88019.028645111874</v>
      </c>
      <c r="D3" s="12">
        <v>87114.8244296349</v>
      </c>
      <c r="E3" s="12">
        <v>74040.183373098305</v>
      </c>
      <c r="F3" s="12">
        <v>73300.560401496041</v>
      </c>
      <c r="G3" s="12">
        <v>74088.019450653897</v>
      </c>
      <c r="H3" s="12">
        <v>73066.967251556314</v>
      </c>
      <c r="I3" s="13">
        <v>74309.996252882047</v>
      </c>
    </row>
    <row r="4" spans="1:31" x14ac:dyDescent="0.25">
      <c r="A4" s="3"/>
      <c r="B4" s="3"/>
      <c r="C4" s="3"/>
      <c r="D4" s="3"/>
      <c r="E4" s="3"/>
      <c r="F4" s="3"/>
      <c r="G4" s="3"/>
      <c r="H4" s="17"/>
      <c r="I4" s="17"/>
    </row>
    <row r="5" spans="1:31" ht="15.75" thickBot="1" x14ac:dyDescent="0.3">
      <c r="A5" s="3"/>
      <c r="B5" s="3"/>
      <c r="C5" s="3"/>
      <c r="D5" s="3"/>
      <c r="E5" s="3"/>
      <c r="F5" s="3"/>
      <c r="G5" s="3"/>
      <c r="H5" s="17"/>
      <c r="I5" s="17"/>
    </row>
    <row r="6" spans="1:31" ht="15.75" thickBot="1" x14ac:dyDescent="0.3">
      <c r="A6" s="17"/>
      <c r="B6" s="53" t="s">
        <v>0</v>
      </c>
      <c r="C6" s="54"/>
      <c r="D6" s="54"/>
      <c r="E6" s="54"/>
      <c r="F6" s="54"/>
      <c r="G6" s="54"/>
      <c r="H6" s="54"/>
      <c r="I6" s="55"/>
    </row>
    <row r="7" spans="1:31" ht="15.75" thickBot="1" x14ac:dyDescent="0.3">
      <c r="A7" s="42" t="s">
        <v>18</v>
      </c>
      <c r="B7" s="9">
        <v>2012</v>
      </c>
      <c r="C7" s="10">
        <v>2013</v>
      </c>
      <c r="D7" s="10">
        <v>2014</v>
      </c>
      <c r="E7" s="10">
        <v>2015</v>
      </c>
      <c r="F7" s="10">
        <v>2016</v>
      </c>
      <c r="G7" s="10">
        <v>2017</v>
      </c>
      <c r="H7" s="10">
        <v>2018</v>
      </c>
      <c r="I7" s="11">
        <v>2019</v>
      </c>
    </row>
    <row r="8" spans="1:31" x14ac:dyDescent="0.25">
      <c r="A8" s="35" t="s">
        <v>21</v>
      </c>
      <c r="B8" s="46">
        <v>4526.8847193687525</v>
      </c>
      <c r="C8" s="5">
        <v>3591.3461486731203</v>
      </c>
      <c r="D8" s="5">
        <v>3963.9808501132234</v>
      </c>
      <c r="E8" s="5">
        <v>2700.7463276710469</v>
      </c>
      <c r="F8" s="5">
        <v>2687.1960334131809</v>
      </c>
      <c r="G8" s="5">
        <v>3537.4298711082074</v>
      </c>
      <c r="H8" s="5">
        <v>3362.9813853974224</v>
      </c>
      <c r="I8" s="6">
        <v>4167.1933225638104</v>
      </c>
    </row>
    <row r="9" spans="1:31" x14ac:dyDescent="0.25">
      <c r="A9" s="30" t="s">
        <v>22</v>
      </c>
      <c r="B9" s="47">
        <v>42092.307951078983</v>
      </c>
      <c r="C9" s="14">
        <v>52318.361093984786</v>
      </c>
      <c r="D9" s="14">
        <v>49993.45025793348</v>
      </c>
      <c r="E9" s="14">
        <v>42107.845894199214</v>
      </c>
      <c r="F9" s="14">
        <v>40985.844277436656</v>
      </c>
      <c r="G9" s="14">
        <v>42632.910203656073</v>
      </c>
      <c r="H9" s="14">
        <v>42598.162401547706</v>
      </c>
      <c r="I9" s="15">
        <v>42842.230977448642</v>
      </c>
    </row>
    <row r="10" spans="1:31" x14ac:dyDescent="0.25">
      <c r="A10" s="31" t="s">
        <v>23</v>
      </c>
      <c r="B10" s="47">
        <v>4378.9649908050333</v>
      </c>
      <c r="C10" s="14">
        <v>4922.2258878740267</v>
      </c>
      <c r="D10" s="14">
        <v>4681.9103398676607</v>
      </c>
      <c r="E10" s="14">
        <v>4308.3060944703393</v>
      </c>
      <c r="F10" s="14">
        <v>3608.8695309141985</v>
      </c>
      <c r="G10" s="14">
        <v>3733.6250173667654</v>
      </c>
      <c r="H10" s="14">
        <v>3483.0353370877356</v>
      </c>
      <c r="I10" s="15">
        <v>3333.397745966593</v>
      </c>
    </row>
    <row r="11" spans="1:31" x14ac:dyDescent="0.25">
      <c r="A11" s="31" t="s">
        <v>24</v>
      </c>
      <c r="B11" s="47">
        <v>21884.728712811309</v>
      </c>
      <c r="C11" s="14">
        <v>19119.159453668162</v>
      </c>
      <c r="D11" s="14">
        <v>21362.861122120543</v>
      </c>
      <c r="E11" s="14">
        <v>24923.285056757704</v>
      </c>
      <c r="F11" s="14">
        <v>26018.65055973201</v>
      </c>
      <c r="G11" s="14">
        <v>24184.054358522844</v>
      </c>
      <c r="H11" s="14">
        <v>23622.788127523458</v>
      </c>
      <c r="I11" s="15">
        <v>23967.174206903004</v>
      </c>
    </row>
    <row r="12" spans="1:31" ht="15.75" thickBot="1" x14ac:dyDescent="0.3">
      <c r="A12" s="32" t="s">
        <v>25</v>
      </c>
      <c r="B12" s="48">
        <v>9708.464663350187</v>
      </c>
      <c r="C12" s="7">
        <v>8067.9360609117857</v>
      </c>
      <c r="D12" s="7">
        <v>7112.6218595999999</v>
      </c>
      <c r="E12" s="7">
        <v>0</v>
      </c>
      <c r="F12" s="7">
        <v>0</v>
      </c>
      <c r="G12" s="7">
        <v>0</v>
      </c>
      <c r="H12" s="7">
        <v>0</v>
      </c>
      <c r="I12" s="8">
        <v>0</v>
      </c>
    </row>
    <row r="13" spans="1:31" s="3" customFormat="1" x14ac:dyDescent="0.25"/>
    <row r="14" spans="1:31" s="3" customFormat="1" x14ac:dyDescent="0.25"/>
    <row r="15" spans="1:31" s="3" customFormat="1" x14ac:dyDescent="0.25"/>
    <row r="16" spans="1:31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</sheetData>
  <mergeCells count="2">
    <mergeCell ref="B1:I1"/>
    <mergeCell ref="B6:I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CONSUM TOTAL</vt:lpstr>
      <vt:lpstr>CONSUM PER FONTS</vt:lpstr>
      <vt:lpstr>CONSUM PER SECTORS</vt:lpstr>
      <vt:lpstr>EMISSIONS PER SECTORS</vt:lpstr>
      <vt:lpstr>EMISSIONS TOTALS</vt:lpstr>
      <vt:lpstr>CONSUM MUNICIPAL</vt:lpstr>
      <vt:lpstr>EMISSIONS MUNICIPALS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dcterms:created xsi:type="dcterms:W3CDTF">2019-12-20T09:01:45Z</dcterms:created>
  <dcterms:modified xsi:type="dcterms:W3CDTF">2022-03-21T16:47:56Z</dcterms:modified>
</cp:coreProperties>
</file>